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11760"/>
  </bookViews>
  <sheets>
    <sheet name="RELAÇÃO DE RUAS E AV" sheetId="2" r:id="rId1"/>
  </sheets>
  <definedNames>
    <definedName name="_xlnm.Print_Titles" localSheetId="0">'RELAÇÃO DE RUAS E AV'!$1:$17</definedName>
  </definedNames>
  <calcPr calcId="124519"/>
</workbook>
</file>

<file path=xl/calcChain.xml><?xml version="1.0" encoding="utf-8"?>
<calcChain xmlns="http://schemas.openxmlformats.org/spreadsheetml/2006/main">
  <c r="F125" i="2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126" l="1"/>
</calcChain>
</file>

<file path=xl/sharedStrings.xml><?xml version="1.0" encoding="utf-8"?>
<sst xmlns="http://schemas.openxmlformats.org/spreadsheetml/2006/main" count="319" uniqueCount="144">
  <si>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</si>
  <si>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</si>
  <si>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</si>
  <si>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</si>
  <si>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>OBJETO: REFERENTE A CONTRATAÇÃO DE EMPRESA PARA EXECUÇÃO DOS SERVIÇOS DE “RECAPEAMENTO ASFALTICO” E “SINALIZAÇÃO HORIZONTAL” EM DIVERSAS RUAS DO MUNICIPIO DE REGISTRO/SP. SECRETARIA MUNICIPAL DE PLANEJAMENTO URBANO E OBRAS</t>
  </si>
  <si>
    <t>ANEXO XVI – CRONOGRAMA DE EXECUÇÃO DOS SERVIÇOS</t>
  </si>
  <si>
    <t>CONCORRENCIA PÚBLICA Nº 003/2014</t>
  </si>
  <si>
    <t>RELAÇÃO DAS RUAS A SEREM RECAPEADAS</t>
  </si>
  <si>
    <t>N°</t>
  </si>
  <si>
    <t>FASE</t>
  </si>
  <si>
    <t>BAIRRO</t>
  </si>
  <si>
    <t xml:space="preserve">DESCRIÇÃO RUA </t>
  </si>
  <si>
    <t xml:space="preserve">LARGURA </t>
  </si>
  <si>
    <t>DISTÂNCIA(m)</t>
  </si>
  <si>
    <t>m²</t>
  </si>
  <si>
    <t>FASE 2</t>
  </si>
  <si>
    <t>Arapongal</t>
  </si>
  <si>
    <t>Rua Projetada A1</t>
  </si>
  <si>
    <t>Rua Projetada A2</t>
  </si>
  <si>
    <t>Rua Projetada A3</t>
  </si>
  <si>
    <t>Rua Projetada B1</t>
  </si>
  <si>
    <t>Rua Projetada B2</t>
  </si>
  <si>
    <t>Rua Projetada C</t>
  </si>
  <si>
    <t>Rua Projetada D1</t>
  </si>
  <si>
    <t>Rua Projetada D2</t>
  </si>
  <si>
    <t>Rua Palmiro Novi</t>
  </si>
  <si>
    <t>Campo Verde</t>
  </si>
  <si>
    <t>Candido Alves</t>
  </si>
  <si>
    <t>Palmeiras</t>
  </si>
  <si>
    <t>Tercilio Tizo</t>
  </si>
  <si>
    <t>Castelinho</t>
  </si>
  <si>
    <t>Serrote</t>
  </si>
  <si>
    <t>Yuka Suguinoshita</t>
  </si>
  <si>
    <t>João Henrique Genovez</t>
  </si>
  <si>
    <t>Vereador Daniel da Neves (final da Rua)</t>
  </si>
  <si>
    <t>Jardim Brasil</t>
  </si>
  <si>
    <t>Pedro Alvares Cabral</t>
  </si>
  <si>
    <t>Vila Romão</t>
  </si>
  <si>
    <t>Crisantemo</t>
  </si>
  <si>
    <t>Oswaldo cruz</t>
  </si>
  <si>
    <t>Princesa Izabel</t>
  </si>
  <si>
    <t>Carlos Chagas</t>
  </si>
  <si>
    <t xml:space="preserve">Rui Barbosa </t>
  </si>
  <si>
    <t>Sergino G. de França</t>
  </si>
  <si>
    <t>Hatori I</t>
  </si>
  <si>
    <t>Rua das Andorinhas</t>
  </si>
  <si>
    <t>Rua das Perdizes</t>
  </si>
  <si>
    <t>Rua dos Rouxinóis</t>
  </si>
  <si>
    <t>Ru das Corruiras</t>
  </si>
  <si>
    <t>São Conrado</t>
  </si>
  <si>
    <t>Vinicius de Morais</t>
  </si>
  <si>
    <t>Jardim Leblon</t>
  </si>
  <si>
    <t>Seissako Yoshyoka</t>
  </si>
  <si>
    <t>Rua 3</t>
  </si>
  <si>
    <t>Caiçara II</t>
  </si>
  <si>
    <t>Massa Hatori</t>
  </si>
  <si>
    <t xml:space="preserve">Valeri </t>
  </si>
  <si>
    <t>Rua Pico do Itatins</t>
  </si>
  <si>
    <t>Rua Barra do Ribeira</t>
  </si>
  <si>
    <t>Rua Mata Atlantica</t>
  </si>
  <si>
    <t>Rua Serra da Juréia</t>
  </si>
  <si>
    <t>Vila Fatima</t>
  </si>
  <si>
    <t>Rua Safira</t>
  </si>
  <si>
    <t>Rua Maranhão</t>
  </si>
  <si>
    <t>W. A. Tafner</t>
  </si>
  <si>
    <t>Rua Bahia</t>
  </si>
  <si>
    <t>Rua Acre</t>
  </si>
  <si>
    <t>Rua Rondonia</t>
  </si>
  <si>
    <t>Rua Sergipe</t>
  </si>
  <si>
    <t>São Francisco</t>
  </si>
  <si>
    <t xml:space="preserve">Rua Ceara </t>
  </si>
  <si>
    <t>Rua Sta Catarina</t>
  </si>
  <si>
    <t>Vila Tupy</t>
  </si>
  <si>
    <t>Waldemar Lopes Ferraz</t>
  </si>
  <si>
    <t>Vila Nova Ribeira</t>
  </si>
  <si>
    <t>Melastoneaceas</t>
  </si>
  <si>
    <t>Marginal ( em frente a Cristal)</t>
  </si>
  <si>
    <t>Nelson Brihi Badur</t>
  </si>
  <si>
    <t xml:space="preserve">Vila Sta Luzia </t>
  </si>
  <si>
    <t>Rua Sta Tereza</t>
  </si>
  <si>
    <t>Rua Kyono Kondo</t>
  </si>
  <si>
    <t>Rua Manaus</t>
  </si>
  <si>
    <t>Rua Goiania</t>
  </si>
  <si>
    <t>Rua Curitiba</t>
  </si>
  <si>
    <t>São Nicolau</t>
  </si>
  <si>
    <t>Rua Rafael Moreira de Lima</t>
  </si>
  <si>
    <t>Rua São Bento</t>
  </si>
  <si>
    <t>Vila Ribeiropolis</t>
  </si>
  <si>
    <t>Rua Brasil</t>
  </si>
  <si>
    <t>Rua Alemanha</t>
  </si>
  <si>
    <t>Rua A Pinto Banks</t>
  </si>
  <si>
    <t>Rua Niteroi</t>
  </si>
  <si>
    <t>Rua São Salvador</t>
  </si>
  <si>
    <t>Alvorada</t>
  </si>
  <si>
    <t>Rua Venezuela</t>
  </si>
  <si>
    <t>América</t>
  </si>
  <si>
    <t>Antonio F. Oliveira Canto (decida)</t>
  </si>
  <si>
    <t>Luiz Moreira de Lima</t>
  </si>
  <si>
    <t>Ipanema</t>
  </si>
  <si>
    <t>Rua do Arpoador</t>
  </si>
  <si>
    <t>Rua Botafogo</t>
  </si>
  <si>
    <t>Rua Copacabana</t>
  </si>
  <si>
    <t xml:space="preserve">FASE 2 </t>
  </si>
  <si>
    <t>Eiji Matsumura</t>
  </si>
  <si>
    <t>Rua Domingos Cabral</t>
  </si>
  <si>
    <t>Centro</t>
  </si>
  <si>
    <t>Rua Sete Barras</t>
  </si>
  <si>
    <t>Rua Kiheji Nasuno</t>
  </si>
  <si>
    <t>Rua Saturno</t>
  </si>
  <si>
    <t>Rua João Batista Poci Junior</t>
  </si>
  <si>
    <t>Rua Gersoni Napoli</t>
  </si>
  <si>
    <t>Marginal (da rodoviaria até o Caninana)</t>
  </si>
  <si>
    <t>Rua Brasilia</t>
  </si>
  <si>
    <t>Rua Peruibe</t>
  </si>
  <si>
    <t>Rua Tapirai</t>
  </si>
  <si>
    <t>Rua Parana</t>
  </si>
  <si>
    <t>Rua Constantina Rita Marques</t>
  </si>
  <si>
    <t>Rua Meraldo Previde</t>
  </si>
  <si>
    <t>Rua Jose Grossi Filho</t>
  </si>
  <si>
    <t xml:space="preserve">Rua Ranulpho Gomes </t>
  </si>
  <si>
    <t>Belas Artes</t>
  </si>
  <si>
    <t>Ishi Maizuka</t>
  </si>
  <si>
    <t>Rua Fujii</t>
  </si>
  <si>
    <t>Anita Malfatti</t>
  </si>
  <si>
    <t>Di Cavalcanti</t>
  </si>
  <si>
    <t>Major Antonio Sérgio Moreira</t>
  </si>
  <si>
    <t>Oscar Yoshiaki Magario</t>
  </si>
  <si>
    <t>Celso Xavier</t>
  </si>
  <si>
    <t xml:space="preserve">Rua Benedito Olímpio </t>
  </si>
  <si>
    <t>Jardim Planalto</t>
  </si>
  <si>
    <t>Rua Vereador Tumeleti Fukamati</t>
  </si>
  <si>
    <t>Caicara I</t>
  </si>
  <si>
    <t>Shuji Suzuki</t>
  </si>
  <si>
    <t>VILA NOVA RIBEIRA</t>
  </si>
  <si>
    <t>Rua das Dálias</t>
  </si>
  <si>
    <t>Rua das Tulipas</t>
  </si>
  <si>
    <t>Rua das Orquideas</t>
  </si>
  <si>
    <t>Rua Girassol</t>
  </si>
  <si>
    <t xml:space="preserve">Clara Gianotti  de Souza </t>
  </si>
  <si>
    <t>Av 06</t>
  </si>
  <si>
    <t>Av 04</t>
  </si>
  <si>
    <t>Rua João Nunes de Oliveira</t>
  </si>
  <si>
    <t>TOTAL FASE 2</t>
  </si>
  <si>
    <t>Mirtaceas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</si>
</sst>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8"/>
      <name val="Tahoma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right"/>
    </xf>
    <xf numFmtId="4" fontId="2" fillId="0" borderId="0" xfId="1" applyNumberFormat="1" applyFont="1" applyFill="1" applyBorder="1"/>
    <xf numFmtId="43" fontId="2" fillId="0" borderId="0" xfId="1" applyFont="1" applyBorder="1"/>
    <xf numFmtId="0" fontId="3" fillId="0" borderId="0" xfId="0" applyFont="1" applyBorder="1" applyAlignment="1"/>
    <xf numFmtId="0" fontId="0" fillId="0" borderId="0" xfId="0" applyAlignment="1">
      <alignment vertical="top"/>
    </xf>
    <xf numFmtId="0" fontId="5" fillId="2" borderId="0" xfId="0" applyFont="1" applyFill="1" applyAlignment="1">
      <alignment vertical="top"/>
    </xf>
    <xf numFmtId="0" fontId="7" fillId="2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2" fontId="8" fillId="4" borderId="1" xfId="0" applyNumberFormat="1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2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/>
    <xf numFmtId="0" fontId="8" fillId="0" borderId="0" xfId="0" applyFont="1"/>
    <xf numFmtId="14" fontId="11" fillId="4" borderId="1" xfId="0" applyNumberFormat="1" applyFont="1" applyFill="1" applyBorder="1"/>
    <xf numFmtId="0" fontId="8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2" fontId="9" fillId="4" borderId="2" xfId="0" applyNumberFormat="1" applyFont="1" applyFill="1" applyBorder="1" applyAlignment="1">
      <alignment horizontal="center" vertical="center"/>
    </xf>
    <xf numFmtId="2" fontId="9" fillId="4" borderId="4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distributed"/>
    </xf>
    <xf numFmtId="0" fontId="4" fillId="0" borderId="0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top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</xdr:colOff>
      <xdr:row>0</xdr:row>
      <xdr:rowOff>133937</xdr:rowOff>
    </xdr:from>
    <xdr:to>
      <xdr:col>7</xdr:col>
      <xdr:colOff>357188</xdr:colOff>
      <xdr:row>3</xdr:row>
      <xdr:rowOff>166688</xdr:rowOff>
    </xdr:to>
    <xdr:pic>
      <xdr:nvPicPr>
        <xdr:cNvPr id="5" name="Imagem 1" descr="logo_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7525" y="133937"/>
          <a:ext cx="4443413" cy="60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7"/>
  <sheetViews>
    <sheetView tabSelected="1" view="pageBreakPreview" topLeftCell="A118" zoomScaleSheetLayoutView="100" workbookViewId="0">
      <selection activeCell="M11" sqref="M11"/>
    </sheetView>
  </sheetViews>
  <sheetFormatPr defaultRowHeight="15"/>
  <cols>
    <col min="1" max="1" width="3.5703125" style="1" bestFit="1" customWidth="1"/>
    <col min="2" max="2" width="6.28515625" bestFit="1" customWidth="1"/>
    <col min="3" max="3" width="16.5703125" style="2" customWidth="1"/>
    <col min="4" max="4" width="33.28515625" style="2" customWidth="1"/>
    <col min="5" max="5" width="8.42578125" bestFit="1" customWidth="1"/>
    <col min="6" max="6" width="11.28515625" bestFit="1" customWidth="1"/>
    <col min="7" max="7" width="9.85546875" bestFit="1" customWidth="1"/>
    <col min="8" max="8" width="13.28515625" bestFit="1" customWidth="1"/>
    <col min="9" max="9" width="11.5703125" bestFit="1" customWidth="1"/>
  </cols>
  <sheetData>
    <row r="1" spans="1:8">
      <c r="A1" s="3"/>
      <c r="B1" s="4"/>
      <c r="C1" s="3"/>
      <c r="D1" s="4"/>
      <c r="E1" s="5"/>
      <c r="F1" s="6"/>
      <c r="G1" s="7"/>
      <c r="H1" s="8"/>
    </row>
    <row r="2" spans="1:8">
      <c r="A2" s="3"/>
      <c r="B2" s="4"/>
      <c r="C2" s="3"/>
      <c r="D2" s="9"/>
      <c r="E2" s="9"/>
      <c r="F2" s="9"/>
      <c r="G2" s="9"/>
      <c r="H2" s="8"/>
    </row>
    <row r="3" spans="1:8">
      <c r="A3" s="3"/>
      <c r="B3" s="4"/>
      <c r="C3" s="3"/>
      <c r="D3" s="10"/>
      <c r="E3" s="9"/>
      <c r="F3" s="9"/>
      <c r="G3" s="9"/>
      <c r="H3" s="8"/>
    </row>
    <row r="4" spans="1:8">
      <c r="A4" s="3"/>
      <c r="B4" s="4"/>
      <c r="C4" s="3"/>
      <c r="D4" s="9"/>
      <c r="E4" s="9"/>
      <c r="F4" s="9"/>
      <c r="G4" s="9"/>
      <c r="H4" s="8"/>
    </row>
    <row r="5" spans="1:8" ht="15.75">
      <c r="A5" s="36" t="s">
        <v>0</v>
      </c>
      <c r="B5" s="36"/>
      <c r="C5" s="36"/>
      <c r="D5" s="36"/>
      <c r="E5" s="36"/>
      <c r="F5" s="36"/>
      <c r="G5" s="36"/>
      <c r="H5" s="36"/>
    </row>
    <row r="6" spans="1:8" ht="15.75">
      <c r="A6" s="36" t="s">
        <v>1</v>
      </c>
      <c r="B6" s="36"/>
      <c r="C6" s="36"/>
      <c r="D6" s="36"/>
      <c r="E6" s="36"/>
      <c r="F6" s="36"/>
      <c r="G6" s="36"/>
      <c r="H6" s="36"/>
    </row>
    <row r="7" spans="1:8" ht="15.75">
      <c r="A7" s="36" t="s">
        <v>2</v>
      </c>
      <c r="B7" s="36"/>
      <c r="C7" s="36"/>
      <c r="D7" s="36"/>
      <c r="E7" s="36"/>
      <c r="F7" s="36"/>
      <c r="G7" s="36"/>
      <c r="H7" s="36"/>
    </row>
    <row r="8" spans="1:8" ht="15.75">
      <c r="A8" s="36" t="s">
        <v>3</v>
      </c>
      <c r="B8" s="36"/>
      <c r="C8" s="36"/>
      <c r="D8" s="36"/>
      <c r="E8" s="36"/>
      <c r="F8" s="36"/>
      <c r="G8" s="36"/>
      <c r="H8" s="36"/>
    </row>
    <row r="9" spans="1:8">
      <c r="A9" s="3"/>
      <c r="B9" s="4"/>
      <c r="C9" s="3"/>
      <c r="D9" s="11"/>
      <c r="E9" s="11"/>
      <c r="F9" s="11"/>
      <c r="G9" s="11"/>
      <c r="H9" s="8"/>
    </row>
    <row r="10" spans="1:8" ht="18">
      <c r="A10" s="37" t="s">
        <v>6</v>
      </c>
      <c r="B10" s="37"/>
      <c r="C10" s="37"/>
      <c r="D10" s="37"/>
      <c r="E10" s="37"/>
      <c r="F10" s="37"/>
      <c r="G10" s="37"/>
      <c r="H10" s="37"/>
    </row>
    <row r="11" spans="1:8">
      <c r="A11" s="3"/>
      <c r="B11" s="4"/>
      <c r="C11" s="3"/>
      <c r="D11" s="12"/>
      <c r="E11" s="12"/>
      <c r="F11" s="12"/>
      <c r="G11" s="12"/>
      <c r="H11" s="8"/>
    </row>
    <row r="12" spans="1:8" ht="18">
      <c r="A12" s="34" t="s">
        <v>5</v>
      </c>
      <c r="B12" s="34"/>
      <c r="C12" s="34"/>
      <c r="D12" s="34"/>
      <c r="E12" s="34"/>
      <c r="F12" s="34"/>
      <c r="G12" s="34"/>
      <c r="H12" s="34"/>
    </row>
    <row r="13" spans="1:8">
      <c r="A13" s="3"/>
      <c r="B13" s="4"/>
      <c r="C13" s="3"/>
      <c r="D13" s="4"/>
      <c r="E13" s="5"/>
      <c r="F13" s="6"/>
      <c r="G13" s="7"/>
      <c r="H13" s="8"/>
    </row>
    <row r="14" spans="1:8">
      <c r="A14" s="3"/>
      <c r="B14" s="4"/>
      <c r="C14" s="3"/>
      <c r="D14" s="4"/>
      <c r="E14" s="5"/>
      <c r="F14" s="6"/>
      <c r="G14" s="7"/>
      <c r="H14" s="8"/>
    </row>
    <row r="15" spans="1:8">
      <c r="A15" s="35" t="s">
        <v>4</v>
      </c>
      <c r="B15" s="35"/>
      <c r="C15" s="35"/>
      <c r="D15" s="35"/>
      <c r="E15" s="35"/>
      <c r="F15" s="35"/>
      <c r="G15" s="35"/>
      <c r="H15" s="8"/>
    </row>
    <row r="16" spans="1:8">
      <c r="A16" s="35"/>
      <c r="B16" s="35"/>
      <c r="C16" s="35"/>
      <c r="D16" s="35"/>
      <c r="E16" s="35"/>
      <c r="F16" s="35"/>
      <c r="G16" s="35"/>
      <c r="H16" s="8"/>
    </row>
    <row r="17" spans="1:8">
      <c r="A17" s="35"/>
      <c r="B17" s="35"/>
      <c r="C17" s="35"/>
      <c r="D17" s="35"/>
      <c r="E17" s="35"/>
      <c r="F17" s="35"/>
      <c r="G17" s="35"/>
      <c r="H17" s="8"/>
    </row>
    <row r="18" spans="1:8">
      <c r="A18" s="3"/>
      <c r="B18" s="4"/>
      <c r="C18" s="3"/>
      <c r="D18" s="4"/>
      <c r="E18" s="5"/>
      <c r="F18" s="6"/>
      <c r="G18" s="7"/>
      <c r="H18" s="8"/>
    </row>
    <row r="20" spans="1:8">
      <c r="A20" s="28"/>
      <c r="B20" s="28"/>
      <c r="C20" s="28"/>
      <c r="D20" s="28"/>
      <c r="E20" s="28"/>
      <c r="F20" s="28"/>
      <c r="G20" s="28"/>
    </row>
    <row r="21" spans="1:8">
      <c r="A21" s="29" t="s">
        <v>7</v>
      </c>
      <c r="B21" s="30"/>
      <c r="C21" s="30"/>
      <c r="D21" s="30"/>
      <c r="E21" s="30"/>
      <c r="F21" s="30"/>
      <c r="G21" s="31"/>
    </row>
    <row r="22" spans="1:8">
      <c r="A22" s="13" t="s">
        <v>8</v>
      </c>
      <c r="B22" s="13" t="s">
        <v>9</v>
      </c>
      <c r="C22" s="13" t="s">
        <v>10</v>
      </c>
      <c r="D22" s="13" t="s">
        <v>11</v>
      </c>
      <c r="E22" s="13" t="s">
        <v>12</v>
      </c>
      <c r="F22" s="13" t="s">
        <v>13</v>
      </c>
      <c r="G22" s="13" t="s">
        <v>14</v>
      </c>
    </row>
    <row r="23" spans="1:8">
      <c r="A23" s="14"/>
      <c r="B23" s="14"/>
      <c r="C23" s="14"/>
      <c r="D23" s="14"/>
      <c r="E23" s="14"/>
      <c r="F23" s="14"/>
      <c r="G23" s="14"/>
    </row>
    <row r="24" spans="1:8">
      <c r="A24" s="15">
        <v>1</v>
      </c>
      <c r="B24" s="16" t="s">
        <v>15</v>
      </c>
      <c r="C24" s="16" t="s">
        <v>16</v>
      </c>
      <c r="D24" s="16" t="s">
        <v>17</v>
      </c>
      <c r="E24" s="18">
        <v>5</v>
      </c>
      <c r="F24" s="19">
        <v>195</v>
      </c>
      <c r="G24" s="20">
        <f t="shared" ref="G24:G87" si="0">E24*F24</f>
        <v>975</v>
      </c>
    </row>
    <row r="25" spans="1:8">
      <c r="A25" s="15">
        <v>2</v>
      </c>
      <c r="B25" s="16" t="s">
        <v>15</v>
      </c>
      <c r="C25" s="16" t="s">
        <v>16</v>
      </c>
      <c r="D25" s="16" t="s">
        <v>18</v>
      </c>
      <c r="E25" s="18">
        <v>5</v>
      </c>
      <c r="F25" s="19">
        <v>390</v>
      </c>
      <c r="G25" s="20">
        <f t="shared" si="0"/>
        <v>1950</v>
      </c>
    </row>
    <row r="26" spans="1:8">
      <c r="A26" s="15">
        <v>3</v>
      </c>
      <c r="B26" s="16" t="s">
        <v>15</v>
      </c>
      <c r="C26" s="16" t="s">
        <v>16</v>
      </c>
      <c r="D26" s="16" t="s">
        <v>19</v>
      </c>
      <c r="E26" s="18">
        <v>5</v>
      </c>
      <c r="F26" s="19">
        <v>100</v>
      </c>
      <c r="G26" s="20">
        <f t="shared" si="0"/>
        <v>500</v>
      </c>
    </row>
    <row r="27" spans="1:8">
      <c r="A27" s="15">
        <v>4</v>
      </c>
      <c r="B27" s="16" t="s">
        <v>15</v>
      </c>
      <c r="C27" s="16" t="s">
        <v>16</v>
      </c>
      <c r="D27" s="16" t="s">
        <v>20</v>
      </c>
      <c r="E27" s="18">
        <v>5</v>
      </c>
      <c r="F27" s="19">
        <v>100</v>
      </c>
      <c r="G27" s="20">
        <f t="shared" si="0"/>
        <v>500</v>
      </c>
    </row>
    <row r="28" spans="1:8">
      <c r="A28" s="15">
        <v>5</v>
      </c>
      <c r="B28" s="16" t="s">
        <v>15</v>
      </c>
      <c r="C28" s="16" t="s">
        <v>16</v>
      </c>
      <c r="D28" s="16" t="s">
        <v>21</v>
      </c>
      <c r="E28" s="18">
        <v>5</v>
      </c>
      <c r="F28" s="19">
        <v>80</v>
      </c>
      <c r="G28" s="20">
        <f t="shared" si="0"/>
        <v>400</v>
      </c>
    </row>
    <row r="29" spans="1:8">
      <c r="A29" s="15">
        <v>6</v>
      </c>
      <c r="B29" s="16" t="s">
        <v>15</v>
      </c>
      <c r="C29" s="16" t="s">
        <v>16</v>
      </c>
      <c r="D29" s="16" t="s">
        <v>22</v>
      </c>
      <c r="E29" s="18">
        <v>5</v>
      </c>
      <c r="F29" s="19">
        <v>80</v>
      </c>
      <c r="G29" s="20">
        <f t="shared" si="0"/>
        <v>400</v>
      </c>
    </row>
    <row r="30" spans="1:8">
      <c r="A30" s="15">
        <v>7</v>
      </c>
      <c r="B30" s="16" t="s">
        <v>15</v>
      </c>
      <c r="C30" s="16" t="s">
        <v>16</v>
      </c>
      <c r="D30" s="16" t="s">
        <v>23</v>
      </c>
      <c r="E30" s="18">
        <v>5</v>
      </c>
      <c r="F30" s="19">
        <v>50</v>
      </c>
      <c r="G30" s="20">
        <f t="shared" si="0"/>
        <v>250</v>
      </c>
    </row>
    <row r="31" spans="1:8">
      <c r="A31" s="15">
        <v>8</v>
      </c>
      <c r="B31" s="16" t="s">
        <v>15</v>
      </c>
      <c r="C31" s="16" t="s">
        <v>16</v>
      </c>
      <c r="D31" s="16" t="s">
        <v>24</v>
      </c>
      <c r="E31" s="18">
        <v>5</v>
      </c>
      <c r="F31" s="19">
        <v>35</v>
      </c>
      <c r="G31" s="20">
        <f t="shared" si="0"/>
        <v>175</v>
      </c>
    </row>
    <row r="32" spans="1:8">
      <c r="A32" s="15">
        <v>9</v>
      </c>
      <c r="B32" s="16" t="s">
        <v>15</v>
      </c>
      <c r="C32" s="16" t="s">
        <v>16</v>
      </c>
      <c r="D32" s="16" t="s">
        <v>25</v>
      </c>
      <c r="E32" s="18">
        <v>5.5</v>
      </c>
      <c r="F32" s="19">
        <v>935</v>
      </c>
      <c r="G32" s="20">
        <f t="shared" si="0"/>
        <v>5142.5</v>
      </c>
    </row>
    <row r="33" spans="1:7">
      <c r="A33" s="15">
        <v>10</v>
      </c>
      <c r="B33" s="16" t="s">
        <v>15</v>
      </c>
      <c r="C33" s="16" t="s">
        <v>16</v>
      </c>
      <c r="D33" s="16" t="s">
        <v>26</v>
      </c>
      <c r="E33" s="18">
        <v>5.5</v>
      </c>
      <c r="F33" s="19">
        <v>1400</v>
      </c>
      <c r="G33" s="20">
        <f t="shared" si="0"/>
        <v>7700</v>
      </c>
    </row>
    <row r="34" spans="1:7">
      <c r="A34" s="15">
        <v>11</v>
      </c>
      <c r="B34" s="16" t="s">
        <v>15</v>
      </c>
      <c r="C34" s="16" t="s">
        <v>16</v>
      </c>
      <c r="D34" s="16" t="s">
        <v>27</v>
      </c>
      <c r="E34" s="18">
        <v>4</v>
      </c>
      <c r="F34" s="19">
        <v>200</v>
      </c>
      <c r="G34" s="20">
        <f t="shared" si="0"/>
        <v>800</v>
      </c>
    </row>
    <row r="35" spans="1:7">
      <c r="A35" s="15">
        <v>12</v>
      </c>
      <c r="B35" s="16" t="s">
        <v>15</v>
      </c>
      <c r="C35" s="16" t="s">
        <v>16</v>
      </c>
      <c r="D35" s="16" t="s">
        <v>28</v>
      </c>
      <c r="E35" s="18">
        <v>4</v>
      </c>
      <c r="F35" s="19">
        <v>200</v>
      </c>
      <c r="G35" s="20">
        <f t="shared" si="0"/>
        <v>800</v>
      </c>
    </row>
    <row r="36" spans="1:7">
      <c r="A36" s="15">
        <v>13</v>
      </c>
      <c r="B36" s="16" t="s">
        <v>15</v>
      </c>
      <c r="C36" s="16" t="s">
        <v>16</v>
      </c>
      <c r="D36" s="16" t="s">
        <v>29</v>
      </c>
      <c r="E36" s="18">
        <v>4</v>
      </c>
      <c r="F36" s="19">
        <v>200</v>
      </c>
      <c r="G36" s="20">
        <f t="shared" si="0"/>
        <v>800</v>
      </c>
    </row>
    <row r="37" spans="1:7">
      <c r="A37" s="15">
        <v>14</v>
      </c>
      <c r="B37" s="16" t="s">
        <v>15</v>
      </c>
      <c r="C37" s="16" t="s">
        <v>16</v>
      </c>
      <c r="D37" s="16" t="s">
        <v>30</v>
      </c>
      <c r="E37" s="18">
        <v>6</v>
      </c>
      <c r="F37" s="19">
        <v>1300</v>
      </c>
      <c r="G37" s="20">
        <f t="shared" si="0"/>
        <v>7800</v>
      </c>
    </row>
    <row r="38" spans="1:7">
      <c r="A38" s="15">
        <v>15</v>
      </c>
      <c r="B38" s="16" t="s">
        <v>15</v>
      </c>
      <c r="C38" s="16" t="s">
        <v>31</v>
      </c>
      <c r="D38" s="16" t="s">
        <v>32</v>
      </c>
      <c r="E38" s="18">
        <v>4</v>
      </c>
      <c r="F38" s="19">
        <v>130</v>
      </c>
      <c r="G38" s="20">
        <f t="shared" si="0"/>
        <v>520</v>
      </c>
    </row>
    <row r="39" spans="1:7">
      <c r="A39" s="15">
        <v>16</v>
      </c>
      <c r="B39" s="16" t="s">
        <v>15</v>
      </c>
      <c r="C39" s="16" t="s">
        <v>31</v>
      </c>
      <c r="D39" s="16" t="s">
        <v>33</v>
      </c>
      <c r="E39" s="18">
        <v>5</v>
      </c>
      <c r="F39" s="19">
        <v>150</v>
      </c>
      <c r="G39" s="20">
        <f t="shared" si="0"/>
        <v>750</v>
      </c>
    </row>
    <row r="40" spans="1:7">
      <c r="A40" s="15">
        <v>17</v>
      </c>
      <c r="B40" s="16" t="s">
        <v>15</v>
      </c>
      <c r="C40" s="16" t="s">
        <v>31</v>
      </c>
      <c r="D40" s="16" t="s">
        <v>34</v>
      </c>
      <c r="E40" s="18">
        <v>6</v>
      </c>
      <c r="F40" s="19">
        <v>380</v>
      </c>
      <c r="G40" s="20">
        <f t="shared" si="0"/>
        <v>2280</v>
      </c>
    </row>
    <row r="41" spans="1:7">
      <c r="A41" s="15">
        <v>18</v>
      </c>
      <c r="B41" s="16" t="s">
        <v>15</v>
      </c>
      <c r="C41" s="16" t="s">
        <v>35</v>
      </c>
      <c r="D41" s="16" t="s">
        <v>36</v>
      </c>
      <c r="E41" s="18">
        <v>7.5</v>
      </c>
      <c r="F41" s="19">
        <v>1200</v>
      </c>
      <c r="G41" s="20">
        <f t="shared" si="0"/>
        <v>9000</v>
      </c>
    </row>
    <row r="42" spans="1:7">
      <c r="A42" s="15">
        <v>19</v>
      </c>
      <c r="B42" s="16" t="s">
        <v>15</v>
      </c>
      <c r="C42" s="16" t="s">
        <v>37</v>
      </c>
      <c r="D42" s="16" t="s">
        <v>38</v>
      </c>
      <c r="E42" s="18">
        <v>6</v>
      </c>
      <c r="F42" s="19">
        <v>450</v>
      </c>
      <c r="G42" s="20">
        <f t="shared" si="0"/>
        <v>2700</v>
      </c>
    </row>
    <row r="43" spans="1:7">
      <c r="A43" s="15">
        <v>20</v>
      </c>
      <c r="B43" s="16" t="s">
        <v>15</v>
      </c>
      <c r="C43" s="16" t="s">
        <v>37</v>
      </c>
      <c r="D43" s="16" t="s">
        <v>39</v>
      </c>
      <c r="E43" s="18">
        <v>3.5</v>
      </c>
      <c r="F43" s="19">
        <v>100</v>
      </c>
      <c r="G43" s="20">
        <f t="shared" si="0"/>
        <v>350</v>
      </c>
    </row>
    <row r="44" spans="1:7">
      <c r="A44" s="15">
        <v>21</v>
      </c>
      <c r="B44" s="16" t="s">
        <v>15</v>
      </c>
      <c r="C44" s="16" t="s">
        <v>37</v>
      </c>
      <c r="D44" s="16" t="s">
        <v>40</v>
      </c>
      <c r="E44" s="18">
        <v>3.5</v>
      </c>
      <c r="F44" s="19">
        <v>120</v>
      </c>
      <c r="G44" s="20">
        <f t="shared" si="0"/>
        <v>420</v>
      </c>
    </row>
    <row r="45" spans="1:7">
      <c r="A45" s="15">
        <v>22</v>
      </c>
      <c r="B45" s="16" t="s">
        <v>15</v>
      </c>
      <c r="C45" s="16" t="s">
        <v>37</v>
      </c>
      <c r="D45" s="16" t="s">
        <v>41</v>
      </c>
      <c r="E45" s="18">
        <v>3.5</v>
      </c>
      <c r="F45" s="19">
        <v>120</v>
      </c>
      <c r="G45" s="20">
        <f t="shared" si="0"/>
        <v>420</v>
      </c>
    </row>
    <row r="46" spans="1:7">
      <c r="A46" s="15">
        <v>23</v>
      </c>
      <c r="B46" s="16" t="s">
        <v>15</v>
      </c>
      <c r="C46" s="16" t="s">
        <v>37</v>
      </c>
      <c r="D46" s="16" t="s">
        <v>42</v>
      </c>
      <c r="E46" s="18">
        <v>3.5</v>
      </c>
      <c r="F46" s="19">
        <v>90</v>
      </c>
      <c r="G46" s="20">
        <f t="shared" si="0"/>
        <v>315</v>
      </c>
    </row>
    <row r="47" spans="1:7">
      <c r="A47" s="15">
        <v>24</v>
      </c>
      <c r="B47" s="16" t="s">
        <v>15</v>
      </c>
      <c r="C47" s="16" t="s">
        <v>37</v>
      </c>
      <c r="D47" s="16" t="s">
        <v>43</v>
      </c>
      <c r="E47" s="18">
        <v>6</v>
      </c>
      <c r="F47" s="19">
        <v>110</v>
      </c>
      <c r="G47" s="20">
        <f t="shared" si="0"/>
        <v>660</v>
      </c>
    </row>
    <row r="48" spans="1:7">
      <c r="A48" s="15">
        <v>25</v>
      </c>
      <c r="B48" s="16" t="s">
        <v>15</v>
      </c>
      <c r="C48" s="16" t="s">
        <v>44</v>
      </c>
      <c r="D48" s="16" t="s">
        <v>45</v>
      </c>
      <c r="E48" s="18">
        <v>7</v>
      </c>
      <c r="F48" s="19">
        <v>510</v>
      </c>
      <c r="G48" s="20">
        <f t="shared" si="0"/>
        <v>3570</v>
      </c>
    </row>
    <row r="49" spans="1:7">
      <c r="A49" s="15">
        <v>26</v>
      </c>
      <c r="B49" s="16" t="s">
        <v>15</v>
      </c>
      <c r="C49" s="16" t="s">
        <v>44</v>
      </c>
      <c r="D49" s="16" t="s">
        <v>46</v>
      </c>
      <c r="E49" s="18">
        <v>7</v>
      </c>
      <c r="F49" s="19">
        <v>150</v>
      </c>
      <c r="G49" s="20">
        <f t="shared" si="0"/>
        <v>1050</v>
      </c>
    </row>
    <row r="50" spans="1:7">
      <c r="A50" s="15">
        <v>27</v>
      </c>
      <c r="B50" s="16" t="s">
        <v>15</v>
      </c>
      <c r="C50" s="16" t="s">
        <v>44</v>
      </c>
      <c r="D50" s="16" t="s">
        <v>47</v>
      </c>
      <c r="E50" s="18">
        <v>7</v>
      </c>
      <c r="F50" s="19">
        <v>525</v>
      </c>
      <c r="G50" s="20">
        <f t="shared" si="0"/>
        <v>3675</v>
      </c>
    </row>
    <row r="51" spans="1:7">
      <c r="A51" s="15">
        <v>28</v>
      </c>
      <c r="B51" s="16" t="s">
        <v>15</v>
      </c>
      <c r="C51" s="16" t="s">
        <v>44</v>
      </c>
      <c r="D51" s="16" t="s">
        <v>48</v>
      </c>
      <c r="E51" s="18">
        <v>7</v>
      </c>
      <c r="F51" s="19">
        <v>160</v>
      </c>
      <c r="G51" s="20">
        <f t="shared" si="0"/>
        <v>1120</v>
      </c>
    </row>
    <row r="52" spans="1:7">
      <c r="A52" s="15">
        <v>29</v>
      </c>
      <c r="B52" s="16" t="s">
        <v>15</v>
      </c>
      <c r="C52" s="16" t="s">
        <v>49</v>
      </c>
      <c r="D52" s="16" t="s">
        <v>50</v>
      </c>
      <c r="E52" s="18">
        <v>10</v>
      </c>
      <c r="F52" s="19">
        <v>600</v>
      </c>
      <c r="G52" s="20">
        <f t="shared" si="0"/>
        <v>6000</v>
      </c>
    </row>
    <row r="53" spans="1:7">
      <c r="A53" s="15">
        <v>30</v>
      </c>
      <c r="B53" s="16" t="s">
        <v>15</v>
      </c>
      <c r="C53" s="16" t="s">
        <v>51</v>
      </c>
      <c r="D53" s="16" t="s">
        <v>52</v>
      </c>
      <c r="E53" s="18">
        <v>10</v>
      </c>
      <c r="F53" s="19">
        <v>160</v>
      </c>
      <c r="G53" s="20">
        <f t="shared" si="0"/>
        <v>1600</v>
      </c>
    </row>
    <row r="54" spans="1:7">
      <c r="A54" s="15">
        <v>31</v>
      </c>
      <c r="B54" s="16" t="s">
        <v>15</v>
      </c>
      <c r="C54" s="16" t="s">
        <v>51</v>
      </c>
      <c r="D54" s="16" t="s">
        <v>53</v>
      </c>
      <c r="E54" s="18">
        <v>10</v>
      </c>
      <c r="F54" s="19">
        <v>150</v>
      </c>
      <c r="G54" s="20">
        <f t="shared" si="0"/>
        <v>1500</v>
      </c>
    </row>
    <row r="55" spans="1:7">
      <c r="A55" s="15">
        <v>32</v>
      </c>
      <c r="B55" s="16" t="s">
        <v>15</v>
      </c>
      <c r="C55" s="16" t="s">
        <v>54</v>
      </c>
      <c r="D55" s="16" t="s">
        <v>55</v>
      </c>
      <c r="E55" s="18">
        <v>7.5</v>
      </c>
      <c r="F55" s="21">
        <v>924.82600000000002</v>
      </c>
      <c r="G55" s="20">
        <f t="shared" si="0"/>
        <v>6936.1949999999997</v>
      </c>
    </row>
    <row r="56" spans="1:7">
      <c r="A56" s="15">
        <v>33</v>
      </c>
      <c r="B56" s="16" t="s">
        <v>15</v>
      </c>
      <c r="C56" s="16" t="s">
        <v>56</v>
      </c>
      <c r="D56" s="16" t="s">
        <v>57</v>
      </c>
      <c r="E56" s="18">
        <v>9</v>
      </c>
      <c r="F56" s="19">
        <v>170</v>
      </c>
      <c r="G56" s="20">
        <f t="shared" si="0"/>
        <v>1530</v>
      </c>
    </row>
    <row r="57" spans="1:7">
      <c r="A57" s="15">
        <v>34</v>
      </c>
      <c r="B57" s="16" t="s">
        <v>15</v>
      </c>
      <c r="C57" s="16" t="s">
        <v>56</v>
      </c>
      <c r="D57" s="16" t="s">
        <v>58</v>
      </c>
      <c r="E57" s="18">
        <v>9</v>
      </c>
      <c r="F57" s="19">
        <v>80</v>
      </c>
      <c r="G57" s="20">
        <f t="shared" si="0"/>
        <v>720</v>
      </c>
    </row>
    <row r="58" spans="1:7">
      <c r="A58" s="15">
        <v>35</v>
      </c>
      <c r="B58" s="16" t="s">
        <v>15</v>
      </c>
      <c r="C58" s="16" t="s">
        <v>56</v>
      </c>
      <c r="D58" s="16" t="s">
        <v>59</v>
      </c>
      <c r="E58" s="18">
        <v>9</v>
      </c>
      <c r="F58" s="19">
        <v>145</v>
      </c>
      <c r="G58" s="20">
        <f t="shared" si="0"/>
        <v>1305</v>
      </c>
    </row>
    <row r="59" spans="1:7">
      <c r="A59" s="15">
        <v>36</v>
      </c>
      <c r="B59" s="16" t="s">
        <v>15</v>
      </c>
      <c r="C59" s="16" t="s">
        <v>56</v>
      </c>
      <c r="D59" s="16" t="s">
        <v>60</v>
      </c>
      <c r="E59" s="18">
        <v>8</v>
      </c>
      <c r="F59" s="19">
        <v>210</v>
      </c>
      <c r="G59" s="20">
        <f t="shared" si="0"/>
        <v>1680</v>
      </c>
    </row>
    <row r="60" spans="1:7">
      <c r="A60" s="15">
        <v>37</v>
      </c>
      <c r="B60" s="16" t="s">
        <v>15</v>
      </c>
      <c r="C60" s="16" t="s">
        <v>61</v>
      </c>
      <c r="D60" s="16" t="s">
        <v>62</v>
      </c>
      <c r="E60" s="18">
        <v>6.5</v>
      </c>
      <c r="F60" s="19">
        <v>120</v>
      </c>
      <c r="G60" s="20">
        <f t="shared" si="0"/>
        <v>780</v>
      </c>
    </row>
    <row r="61" spans="1:7">
      <c r="A61" s="15">
        <v>38</v>
      </c>
      <c r="B61" s="16" t="s">
        <v>15</v>
      </c>
      <c r="C61" s="16" t="s">
        <v>61</v>
      </c>
      <c r="D61" s="16" t="s">
        <v>63</v>
      </c>
      <c r="E61" s="18">
        <v>5</v>
      </c>
      <c r="F61" s="19">
        <v>120</v>
      </c>
      <c r="G61" s="20">
        <f t="shared" si="0"/>
        <v>600</v>
      </c>
    </row>
    <row r="62" spans="1:7">
      <c r="A62" s="15">
        <v>39</v>
      </c>
      <c r="B62" s="16" t="s">
        <v>15</v>
      </c>
      <c r="C62" s="16" t="s">
        <v>61</v>
      </c>
      <c r="D62" s="16" t="s">
        <v>64</v>
      </c>
      <c r="E62" s="18">
        <v>5</v>
      </c>
      <c r="F62" s="19">
        <v>180</v>
      </c>
      <c r="G62" s="20">
        <f t="shared" si="0"/>
        <v>900</v>
      </c>
    </row>
    <row r="63" spans="1:7">
      <c r="A63" s="15">
        <v>40</v>
      </c>
      <c r="B63" s="16" t="s">
        <v>15</v>
      </c>
      <c r="C63" s="16" t="s">
        <v>61</v>
      </c>
      <c r="D63" s="16" t="s">
        <v>65</v>
      </c>
      <c r="E63" s="18">
        <v>6</v>
      </c>
      <c r="F63" s="19">
        <v>200</v>
      </c>
      <c r="G63" s="20">
        <f t="shared" si="0"/>
        <v>1200</v>
      </c>
    </row>
    <row r="64" spans="1:7">
      <c r="A64" s="15">
        <v>41</v>
      </c>
      <c r="B64" s="16" t="s">
        <v>15</v>
      </c>
      <c r="C64" s="16" t="s">
        <v>61</v>
      </c>
      <c r="D64" s="16" t="s">
        <v>66</v>
      </c>
      <c r="E64" s="18">
        <v>6</v>
      </c>
      <c r="F64" s="19">
        <v>100</v>
      </c>
      <c r="G64" s="20">
        <f t="shared" si="0"/>
        <v>600</v>
      </c>
    </row>
    <row r="65" spans="1:7">
      <c r="A65" s="15">
        <v>42</v>
      </c>
      <c r="B65" s="16" t="s">
        <v>15</v>
      </c>
      <c r="C65" s="16" t="s">
        <v>61</v>
      </c>
      <c r="D65" s="16" t="s">
        <v>67</v>
      </c>
      <c r="E65" s="18">
        <v>6</v>
      </c>
      <c r="F65" s="19">
        <v>198</v>
      </c>
      <c r="G65" s="20">
        <f t="shared" si="0"/>
        <v>1188</v>
      </c>
    </row>
    <row r="66" spans="1:7">
      <c r="A66" s="15">
        <v>43</v>
      </c>
      <c r="B66" s="16" t="s">
        <v>15</v>
      </c>
      <c r="C66" s="16" t="s">
        <v>61</v>
      </c>
      <c r="D66" s="16" t="s">
        <v>68</v>
      </c>
      <c r="E66" s="18">
        <v>6</v>
      </c>
      <c r="F66" s="19">
        <v>120</v>
      </c>
      <c r="G66" s="20">
        <f t="shared" si="0"/>
        <v>720</v>
      </c>
    </row>
    <row r="67" spans="1:7">
      <c r="A67" s="15">
        <v>44</v>
      </c>
      <c r="B67" s="16" t="s">
        <v>15</v>
      </c>
      <c r="C67" s="16" t="s">
        <v>69</v>
      </c>
      <c r="D67" s="16" t="s">
        <v>70</v>
      </c>
      <c r="E67" s="18">
        <v>5.5</v>
      </c>
      <c r="F67" s="19">
        <v>350</v>
      </c>
      <c r="G67" s="20">
        <f t="shared" si="0"/>
        <v>1925</v>
      </c>
    </row>
    <row r="68" spans="1:7">
      <c r="A68" s="15">
        <v>45</v>
      </c>
      <c r="B68" s="16" t="s">
        <v>15</v>
      </c>
      <c r="C68" s="16" t="s">
        <v>69</v>
      </c>
      <c r="D68" s="16" t="s">
        <v>71</v>
      </c>
      <c r="E68" s="18">
        <v>7</v>
      </c>
      <c r="F68" s="19">
        <v>180</v>
      </c>
      <c r="G68" s="20">
        <f t="shared" si="0"/>
        <v>1260</v>
      </c>
    </row>
    <row r="69" spans="1:7">
      <c r="A69" s="15">
        <v>46</v>
      </c>
      <c r="B69" s="16" t="s">
        <v>15</v>
      </c>
      <c r="C69" s="16" t="s">
        <v>72</v>
      </c>
      <c r="D69" s="16" t="s">
        <v>73</v>
      </c>
      <c r="E69" s="18">
        <v>9</v>
      </c>
      <c r="F69" s="19">
        <v>390</v>
      </c>
      <c r="G69" s="20">
        <f t="shared" si="0"/>
        <v>3510</v>
      </c>
    </row>
    <row r="70" spans="1:7">
      <c r="A70" s="15">
        <v>47</v>
      </c>
      <c r="B70" s="16" t="s">
        <v>15</v>
      </c>
      <c r="C70" s="16" t="s">
        <v>74</v>
      </c>
      <c r="D70" s="16" t="s">
        <v>75</v>
      </c>
      <c r="E70" s="18">
        <v>9.4</v>
      </c>
      <c r="F70" s="19">
        <v>150</v>
      </c>
      <c r="G70" s="20">
        <f t="shared" si="0"/>
        <v>1410</v>
      </c>
    </row>
    <row r="71" spans="1:7">
      <c r="A71" s="15">
        <v>48</v>
      </c>
      <c r="B71" s="16" t="s">
        <v>15</v>
      </c>
      <c r="C71" s="16" t="s">
        <v>72</v>
      </c>
      <c r="D71" s="16" t="s">
        <v>76</v>
      </c>
      <c r="E71" s="18">
        <v>8</v>
      </c>
      <c r="F71" s="19">
        <v>180</v>
      </c>
      <c r="G71" s="20">
        <f t="shared" si="0"/>
        <v>1440</v>
      </c>
    </row>
    <row r="72" spans="1:7">
      <c r="A72" s="15">
        <v>49</v>
      </c>
      <c r="B72" s="16" t="s">
        <v>15</v>
      </c>
      <c r="C72" s="16" t="s">
        <v>74</v>
      </c>
      <c r="D72" s="16" t="s">
        <v>143</v>
      </c>
      <c r="E72" s="18">
        <v>11</v>
      </c>
      <c r="F72" s="19">
        <v>80</v>
      </c>
      <c r="G72" s="20">
        <f t="shared" si="0"/>
        <v>880</v>
      </c>
    </row>
    <row r="73" spans="1:7">
      <c r="A73" s="15">
        <v>50</v>
      </c>
      <c r="B73" s="16" t="s">
        <v>15</v>
      </c>
      <c r="C73" s="16" t="s">
        <v>72</v>
      </c>
      <c r="D73" s="16" t="s">
        <v>77</v>
      </c>
      <c r="E73" s="18">
        <v>11.3</v>
      </c>
      <c r="F73" s="19">
        <v>350</v>
      </c>
      <c r="G73" s="20">
        <f t="shared" si="0"/>
        <v>3955.0000000000005</v>
      </c>
    </row>
    <row r="74" spans="1:7">
      <c r="A74" s="15">
        <v>51</v>
      </c>
      <c r="B74" s="16" t="s">
        <v>15</v>
      </c>
      <c r="C74" s="16" t="s">
        <v>78</v>
      </c>
      <c r="D74" s="16" t="s">
        <v>79</v>
      </c>
      <c r="E74" s="18">
        <v>8</v>
      </c>
      <c r="F74" s="19">
        <v>130</v>
      </c>
      <c r="G74" s="20">
        <f t="shared" si="0"/>
        <v>1040</v>
      </c>
    </row>
    <row r="75" spans="1:7">
      <c r="A75" s="15">
        <v>52</v>
      </c>
      <c r="B75" s="16" t="s">
        <v>15</v>
      </c>
      <c r="C75" s="16" t="s">
        <v>78</v>
      </c>
      <c r="D75" s="16" t="s">
        <v>80</v>
      </c>
      <c r="E75" s="18">
        <v>8</v>
      </c>
      <c r="F75" s="19">
        <v>130</v>
      </c>
      <c r="G75" s="20">
        <f t="shared" si="0"/>
        <v>1040</v>
      </c>
    </row>
    <row r="76" spans="1:7">
      <c r="A76" s="15">
        <v>53</v>
      </c>
      <c r="B76" s="16" t="s">
        <v>15</v>
      </c>
      <c r="C76" s="16" t="s">
        <v>72</v>
      </c>
      <c r="D76" s="16" t="s">
        <v>81</v>
      </c>
      <c r="E76" s="18">
        <v>8</v>
      </c>
      <c r="F76" s="19">
        <v>230</v>
      </c>
      <c r="G76" s="20">
        <f t="shared" si="0"/>
        <v>1840</v>
      </c>
    </row>
    <row r="77" spans="1:7">
      <c r="A77" s="15">
        <v>54</v>
      </c>
      <c r="B77" s="16" t="s">
        <v>15</v>
      </c>
      <c r="C77" s="16" t="s">
        <v>72</v>
      </c>
      <c r="D77" s="16" t="s">
        <v>82</v>
      </c>
      <c r="E77" s="18">
        <v>8</v>
      </c>
      <c r="F77" s="19">
        <v>80</v>
      </c>
      <c r="G77" s="20">
        <f t="shared" si="0"/>
        <v>640</v>
      </c>
    </row>
    <row r="78" spans="1:7">
      <c r="A78" s="15">
        <v>55</v>
      </c>
      <c r="B78" s="16" t="s">
        <v>15</v>
      </c>
      <c r="C78" s="16" t="s">
        <v>72</v>
      </c>
      <c r="D78" s="16" t="s">
        <v>83</v>
      </c>
      <c r="E78" s="18">
        <v>8</v>
      </c>
      <c r="F78" s="19">
        <v>190</v>
      </c>
      <c r="G78" s="20">
        <f t="shared" si="0"/>
        <v>1520</v>
      </c>
    </row>
    <row r="79" spans="1:7">
      <c r="A79" s="15">
        <v>56</v>
      </c>
      <c r="B79" s="16" t="s">
        <v>15</v>
      </c>
      <c r="C79" s="16" t="s">
        <v>84</v>
      </c>
      <c r="D79" s="16" t="s">
        <v>85</v>
      </c>
      <c r="E79" s="18">
        <v>9</v>
      </c>
      <c r="F79" s="19">
        <v>140</v>
      </c>
      <c r="G79" s="20">
        <f t="shared" si="0"/>
        <v>1260</v>
      </c>
    </row>
    <row r="80" spans="1:7">
      <c r="A80" s="15">
        <v>57</v>
      </c>
      <c r="B80" s="16" t="s">
        <v>15</v>
      </c>
      <c r="C80" s="16" t="s">
        <v>84</v>
      </c>
      <c r="D80" s="16" t="s">
        <v>86</v>
      </c>
      <c r="E80" s="18">
        <v>8</v>
      </c>
      <c r="F80" s="19">
        <v>55</v>
      </c>
      <c r="G80" s="20">
        <f t="shared" si="0"/>
        <v>440</v>
      </c>
    </row>
    <row r="81" spans="1:7">
      <c r="A81" s="15">
        <v>58</v>
      </c>
      <c r="B81" s="16" t="s">
        <v>15</v>
      </c>
      <c r="C81" s="16" t="s">
        <v>87</v>
      </c>
      <c r="D81" s="16" t="s">
        <v>88</v>
      </c>
      <c r="E81" s="18">
        <v>10</v>
      </c>
      <c r="F81" s="19">
        <v>88</v>
      </c>
      <c r="G81" s="20">
        <f t="shared" si="0"/>
        <v>880</v>
      </c>
    </row>
    <row r="82" spans="1:7">
      <c r="A82" s="15">
        <v>59</v>
      </c>
      <c r="B82" s="16" t="s">
        <v>15</v>
      </c>
      <c r="C82" s="16" t="s">
        <v>87</v>
      </c>
      <c r="D82" s="16" t="s">
        <v>89</v>
      </c>
      <c r="E82" s="18">
        <v>10</v>
      </c>
      <c r="F82" s="19">
        <v>108</v>
      </c>
      <c r="G82" s="20">
        <f t="shared" si="0"/>
        <v>1080</v>
      </c>
    </row>
    <row r="83" spans="1:7">
      <c r="A83" s="15">
        <v>60</v>
      </c>
      <c r="B83" s="16" t="s">
        <v>15</v>
      </c>
      <c r="C83" s="16" t="s">
        <v>87</v>
      </c>
      <c r="D83" s="16" t="s">
        <v>90</v>
      </c>
      <c r="E83" s="18">
        <v>8</v>
      </c>
      <c r="F83" s="19">
        <v>100</v>
      </c>
      <c r="G83" s="20">
        <f t="shared" si="0"/>
        <v>800</v>
      </c>
    </row>
    <row r="84" spans="1:7">
      <c r="A84" s="15">
        <v>61</v>
      </c>
      <c r="B84" s="16" t="s">
        <v>15</v>
      </c>
      <c r="C84" s="16" t="s">
        <v>87</v>
      </c>
      <c r="D84" s="16" t="s">
        <v>91</v>
      </c>
      <c r="E84" s="18">
        <v>9</v>
      </c>
      <c r="F84" s="19">
        <v>150</v>
      </c>
      <c r="G84" s="20">
        <f t="shared" si="0"/>
        <v>1350</v>
      </c>
    </row>
    <row r="85" spans="1:7">
      <c r="A85" s="15">
        <v>62</v>
      </c>
      <c r="B85" s="16" t="s">
        <v>15</v>
      </c>
      <c r="C85" s="16" t="s">
        <v>87</v>
      </c>
      <c r="D85" s="16" t="s">
        <v>92</v>
      </c>
      <c r="E85" s="18">
        <v>9</v>
      </c>
      <c r="F85" s="19">
        <v>150</v>
      </c>
      <c r="G85" s="20">
        <f t="shared" si="0"/>
        <v>1350</v>
      </c>
    </row>
    <row r="86" spans="1:7">
      <c r="A86" s="15">
        <v>63</v>
      </c>
      <c r="B86" s="16" t="s">
        <v>15</v>
      </c>
      <c r="C86" s="16" t="s">
        <v>93</v>
      </c>
      <c r="D86" s="16" t="s">
        <v>94</v>
      </c>
      <c r="E86" s="18">
        <v>6.5</v>
      </c>
      <c r="F86" s="19">
        <v>180</v>
      </c>
      <c r="G86" s="20">
        <f t="shared" si="0"/>
        <v>1170</v>
      </c>
    </row>
    <row r="87" spans="1:7">
      <c r="A87" s="15">
        <v>64</v>
      </c>
      <c r="B87" s="16" t="s">
        <v>15</v>
      </c>
      <c r="C87" s="16" t="s">
        <v>95</v>
      </c>
      <c r="D87" s="16" t="s">
        <v>96</v>
      </c>
      <c r="E87" s="18">
        <v>10</v>
      </c>
      <c r="F87" s="19">
        <v>70</v>
      </c>
      <c r="G87" s="20">
        <f t="shared" si="0"/>
        <v>700</v>
      </c>
    </row>
    <row r="88" spans="1:7">
      <c r="A88" s="15">
        <v>65</v>
      </c>
      <c r="B88" s="16" t="s">
        <v>15</v>
      </c>
      <c r="C88" s="16" t="s">
        <v>95</v>
      </c>
      <c r="D88" s="16" t="s">
        <v>97</v>
      </c>
      <c r="E88" s="18">
        <v>9</v>
      </c>
      <c r="F88" s="19">
        <v>165</v>
      </c>
      <c r="G88" s="20">
        <f t="shared" ref="G88:G124" si="1">E88*F88</f>
        <v>1485</v>
      </c>
    </row>
    <row r="89" spans="1:7">
      <c r="A89" s="15">
        <v>66</v>
      </c>
      <c r="B89" s="16" t="s">
        <v>15</v>
      </c>
      <c r="C89" s="16" t="s">
        <v>98</v>
      </c>
      <c r="D89" s="16" t="s">
        <v>99</v>
      </c>
      <c r="E89" s="18">
        <v>7</v>
      </c>
      <c r="F89" s="19">
        <v>215</v>
      </c>
      <c r="G89" s="20">
        <f t="shared" si="1"/>
        <v>1505</v>
      </c>
    </row>
    <row r="90" spans="1:7">
      <c r="A90" s="15">
        <v>67</v>
      </c>
      <c r="B90" s="16" t="s">
        <v>15</v>
      </c>
      <c r="C90" s="16" t="s">
        <v>98</v>
      </c>
      <c r="D90" s="16" t="s">
        <v>100</v>
      </c>
      <c r="E90" s="18">
        <v>7</v>
      </c>
      <c r="F90" s="19">
        <v>143</v>
      </c>
      <c r="G90" s="20">
        <f t="shared" si="1"/>
        <v>1001</v>
      </c>
    </row>
    <row r="91" spans="1:7">
      <c r="A91" s="15">
        <v>68</v>
      </c>
      <c r="B91" s="16" t="s">
        <v>15</v>
      </c>
      <c r="C91" s="16" t="s">
        <v>98</v>
      </c>
      <c r="D91" s="16" t="s">
        <v>101</v>
      </c>
      <c r="E91" s="18">
        <v>7</v>
      </c>
      <c r="F91" s="19">
        <v>250</v>
      </c>
      <c r="G91" s="20">
        <f t="shared" si="1"/>
        <v>1750</v>
      </c>
    </row>
    <row r="92" spans="1:7">
      <c r="A92" s="15">
        <v>69</v>
      </c>
      <c r="B92" s="16" t="s">
        <v>102</v>
      </c>
      <c r="C92" s="16" t="s">
        <v>103</v>
      </c>
      <c r="D92" s="16" t="s">
        <v>104</v>
      </c>
      <c r="E92" s="18">
        <v>6.5</v>
      </c>
      <c r="F92" s="19">
        <v>90</v>
      </c>
      <c r="G92" s="20">
        <f t="shared" si="1"/>
        <v>585</v>
      </c>
    </row>
    <row r="93" spans="1:7">
      <c r="A93" s="15">
        <v>70</v>
      </c>
      <c r="B93" s="16" t="s">
        <v>15</v>
      </c>
      <c r="C93" s="16" t="s">
        <v>105</v>
      </c>
      <c r="D93" s="16" t="s">
        <v>106</v>
      </c>
      <c r="E93" s="18">
        <v>6.5</v>
      </c>
      <c r="F93" s="19">
        <v>300</v>
      </c>
      <c r="G93" s="20">
        <f t="shared" si="1"/>
        <v>1950</v>
      </c>
    </row>
    <row r="94" spans="1:7">
      <c r="A94" s="15">
        <v>71</v>
      </c>
      <c r="B94" s="16" t="s">
        <v>15</v>
      </c>
      <c r="C94" s="16" t="s">
        <v>105</v>
      </c>
      <c r="D94" s="16" t="s">
        <v>107</v>
      </c>
      <c r="E94" s="18">
        <v>7.5</v>
      </c>
      <c r="F94" s="19">
        <v>160</v>
      </c>
      <c r="G94" s="20">
        <f t="shared" si="1"/>
        <v>1200</v>
      </c>
    </row>
    <row r="95" spans="1:7">
      <c r="A95" s="15">
        <v>72</v>
      </c>
      <c r="B95" s="16" t="s">
        <v>15</v>
      </c>
      <c r="C95" s="16" t="s">
        <v>105</v>
      </c>
      <c r="D95" s="16" t="s">
        <v>108</v>
      </c>
      <c r="E95" s="18">
        <v>9</v>
      </c>
      <c r="F95" s="19">
        <v>180</v>
      </c>
      <c r="G95" s="20">
        <f t="shared" si="1"/>
        <v>1620</v>
      </c>
    </row>
    <row r="96" spans="1:7">
      <c r="A96" s="15">
        <v>73</v>
      </c>
      <c r="B96" s="16" t="s">
        <v>15</v>
      </c>
      <c r="C96" s="16" t="s">
        <v>105</v>
      </c>
      <c r="D96" s="16" t="s">
        <v>109</v>
      </c>
      <c r="E96" s="18">
        <v>13</v>
      </c>
      <c r="F96" s="19">
        <v>192</v>
      </c>
      <c r="G96" s="20">
        <f t="shared" si="1"/>
        <v>2496</v>
      </c>
    </row>
    <row r="97" spans="1:7">
      <c r="A97" s="15">
        <v>74</v>
      </c>
      <c r="B97" s="16" t="s">
        <v>15</v>
      </c>
      <c r="C97" s="16" t="s">
        <v>105</v>
      </c>
      <c r="D97" s="16" t="s">
        <v>110</v>
      </c>
      <c r="E97" s="18">
        <v>10</v>
      </c>
      <c r="F97" s="19">
        <v>190</v>
      </c>
      <c r="G97" s="20">
        <f t="shared" si="1"/>
        <v>1900</v>
      </c>
    </row>
    <row r="98" spans="1:7">
      <c r="A98" s="15">
        <v>75</v>
      </c>
      <c r="B98" s="16" t="s">
        <v>15</v>
      </c>
      <c r="C98" s="16" t="s">
        <v>105</v>
      </c>
      <c r="D98" s="16" t="s">
        <v>111</v>
      </c>
      <c r="E98" s="18">
        <v>10</v>
      </c>
      <c r="F98" s="19">
        <v>400</v>
      </c>
      <c r="G98" s="20">
        <f t="shared" si="1"/>
        <v>4000</v>
      </c>
    </row>
    <row r="99" spans="1:7">
      <c r="A99" s="15">
        <v>76</v>
      </c>
      <c r="B99" s="16" t="s">
        <v>15</v>
      </c>
      <c r="C99" s="16" t="s">
        <v>105</v>
      </c>
      <c r="D99" s="16" t="s">
        <v>112</v>
      </c>
      <c r="E99" s="18">
        <v>9</v>
      </c>
      <c r="F99" s="19">
        <v>300</v>
      </c>
      <c r="G99" s="20">
        <f t="shared" si="1"/>
        <v>2700</v>
      </c>
    </row>
    <row r="100" spans="1:7">
      <c r="A100" s="15">
        <v>77</v>
      </c>
      <c r="B100" s="16" t="s">
        <v>15</v>
      </c>
      <c r="C100" s="16" t="s">
        <v>105</v>
      </c>
      <c r="D100" s="16" t="s">
        <v>113</v>
      </c>
      <c r="E100" s="18">
        <v>9</v>
      </c>
      <c r="F100" s="19">
        <v>165</v>
      </c>
      <c r="G100" s="20">
        <f t="shared" si="1"/>
        <v>1485</v>
      </c>
    </row>
    <row r="101" spans="1:7">
      <c r="A101" s="15">
        <v>78</v>
      </c>
      <c r="B101" s="16" t="s">
        <v>15</v>
      </c>
      <c r="C101" s="16" t="s">
        <v>105</v>
      </c>
      <c r="D101" s="16" t="s">
        <v>114</v>
      </c>
      <c r="E101" s="18">
        <v>9</v>
      </c>
      <c r="F101" s="19">
        <v>120</v>
      </c>
      <c r="G101" s="20">
        <f t="shared" si="1"/>
        <v>1080</v>
      </c>
    </row>
    <row r="102" spans="1:7">
      <c r="A102" s="15">
        <v>79</v>
      </c>
      <c r="B102" s="16" t="s">
        <v>15</v>
      </c>
      <c r="C102" s="16" t="s">
        <v>105</v>
      </c>
      <c r="D102" s="16" t="s">
        <v>115</v>
      </c>
      <c r="E102" s="18">
        <v>7</v>
      </c>
      <c r="F102" s="19">
        <v>170</v>
      </c>
      <c r="G102" s="20">
        <f t="shared" si="1"/>
        <v>1190</v>
      </c>
    </row>
    <row r="103" spans="1:7">
      <c r="A103" s="15">
        <v>80</v>
      </c>
      <c r="B103" s="16" t="s">
        <v>15</v>
      </c>
      <c r="C103" s="16" t="s">
        <v>105</v>
      </c>
      <c r="D103" s="16" t="s">
        <v>116</v>
      </c>
      <c r="E103" s="18">
        <v>7</v>
      </c>
      <c r="F103" s="19">
        <v>155</v>
      </c>
      <c r="G103" s="20">
        <f t="shared" si="1"/>
        <v>1085</v>
      </c>
    </row>
    <row r="104" spans="1:7">
      <c r="A104" s="15">
        <v>81</v>
      </c>
      <c r="B104" s="16" t="s">
        <v>15</v>
      </c>
      <c r="C104" s="16" t="s">
        <v>105</v>
      </c>
      <c r="D104" s="16" t="s">
        <v>117</v>
      </c>
      <c r="E104" s="18">
        <v>7</v>
      </c>
      <c r="F104" s="19">
        <v>200</v>
      </c>
      <c r="G104" s="20">
        <f t="shared" si="1"/>
        <v>1400</v>
      </c>
    </row>
    <row r="105" spans="1:7">
      <c r="A105" s="15">
        <v>82</v>
      </c>
      <c r="B105" s="16" t="s">
        <v>15</v>
      </c>
      <c r="C105" s="16" t="s">
        <v>105</v>
      </c>
      <c r="D105" s="16" t="s">
        <v>118</v>
      </c>
      <c r="E105" s="18">
        <v>7</v>
      </c>
      <c r="F105" s="19">
        <v>330</v>
      </c>
      <c r="G105" s="20">
        <f t="shared" si="1"/>
        <v>2310</v>
      </c>
    </row>
    <row r="106" spans="1:7">
      <c r="A106" s="15">
        <v>83</v>
      </c>
      <c r="B106" s="16" t="s">
        <v>15</v>
      </c>
      <c r="C106" s="16" t="s">
        <v>105</v>
      </c>
      <c r="D106" s="16" t="s">
        <v>119</v>
      </c>
      <c r="E106" s="18">
        <v>6</v>
      </c>
      <c r="F106" s="19">
        <v>50</v>
      </c>
      <c r="G106" s="20">
        <f t="shared" si="1"/>
        <v>300</v>
      </c>
    </row>
    <row r="107" spans="1:7">
      <c r="A107" s="15">
        <v>84</v>
      </c>
      <c r="B107" s="16" t="s">
        <v>15</v>
      </c>
      <c r="C107" s="16" t="s">
        <v>120</v>
      </c>
      <c r="D107" s="16" t="s">
        <v>121</v>
      </c>
      <c r="E107" s="18">
        <v>9</v>
      </c>
      <c r="F107" s="19">
        <v>175</v>
      </c>
      <c r="G107" s="20">
        <f t="shared" si="1"/>
        <v>1575</v>
      </c>
    </row>
    <row r="108" spans="1:7">
      <c r="A108" s="15">
        <v>85</v>
      </c>
      <c r="B108" s="16" t="s">
        <v>15</v>
      </c>
      <c r="C108" s="16" t="s">
        <v>120</v>
      </c>
      <c r="D108" s="16" t="s">
        <v>122</v>
      </c>
      <c r="E108" s="18">
        <v>5</v>
      </c>
      <c r="F108" s="19">
        <v>70</v>
      </c>
      <c r="G108" s="20">
        <f t="shared" si="1"/>
        <v>350</v>
      </c>
    </row>
    <row r="109" spans="1:7">
      <c r="A109" s="15">
        <v>86</v>
      </c>
      <c r="B109" s="16" t="s">
        <v>15</v>
      </c>
      <c r="C109" s="16" t="s">
        <v>120</v>
      </c>
      <c r="D109" s="16" t="s">
        <v>123</v>
      </c>
      <c r="E109" s="18">
        <v>9</v>
      </c>
      <c r="F109" s="19">
        <v>120</v>
      </c>
      <c r="G109" s="20">
        <f t="shared" si="1"/>
        <v>1080</v>
      </c>
    </row>
    <row r="110" spans="1:7">
      <c r="A110" s="15">
        <v>87</v>
      </c>
      <c r="B110" s="16" t="s">
        <v>15</v>
      </c>
      <c r="C110" s="16" t="s">
        <v>120</v>
      </c>
      <c r="D110" s="16" t="s">
        <v>124</v>
      </c>
      <c r="E110" s="18">
        <v>9</v>
      </c>
      <c r="F110" s="19">
        <v>230</v>
      </c>
      <c r="G110" s="20">
        <f t="shared" si="1"/>
        <v>2070</v>
      </c>
    </row>
    <row r="111" spans="1:7">
      <c r="A111" s="15">
        <v>88</v>
      </c>
      <c r="B111" s="16" t="s">
        <v>15</v>
      </c>
      <c r="C111" s="16" t="s">
        <v>28</v>
      </c>
      <c r="D111" s="16" t="s">
        <v>125</v>
      </c>
      <c r="E111" s="18">
        <v>9</v>
      </c>
      <c r="F111" s="19">
        <v>450</v>
      </c>
      <c r="G111" s="20">
        <f t="shared" si="1"/>
        <v>4050</v>
      </c>
    </row>
    <row r="112" spans="1:7">
      <c r="A112" s="15">
        <v>89</v>
      </c>
      <c r="B112" s="16" t="s">
        <v>15</v>
      </c>
      <c r="C112" s="16" t="s">
        <v>28</v>
      </c>
      <c r="D112" s="16" t="s">
        <v>126</v>
      </c>
      <c r="E112" s="18">
        <v>8</v>
      </c>
      <c r="F112" s="19">
        <v>380</v>
      </c>
      <c r="G112" s="20">
        <f t="shared" si="1"/>
        <v>3040</v>
      </c>
    </row>
    <row r="113" spans="1:7">
      <c r="A113" s="15">
        <v>90</v>
      </c>
      <c r="B113" s="16" t="s">
        <v>15</v>
      </c>
      <c r="C113" s="16" t="s">
        <v>105</v>
      </c>
      <c r="D113" s="16" t="s">
        <v>127</v>
      </c>
      <c r="E113" s="18">
        <v>9</v>
      </c>
      <c r="F113" s="19">
        <v>283</v>
      </c>
      <c r="G113" s="20">
        <f t="shared" si="1"/>
        <v>2547</v>
      </c>
    </row>
    <row r="114" spans="1:7">
      <c r="A114" s="15">
        <v>91</v>
      </c>
      <c r="B114" s="16" t="s">
        <v>102</v>
      </c>
      <c r="C114" s="16" t="s">
        <v>105</v>
      </c>
      <c r="D114" s="16" t="s">
        <v>128</v>
      </c>
      <c r="E114" s="18">
        <v>7</v>
      </c>
      <c r="F114" s="19">
        <v>76</v>
      </c>
      <c r="G114" s="20">
        <f t="shared" si="1"/>
        <v>532</v>
      </c>
    </row>
    <row r="115" spans="1:7">
      <c r="A115" s="15">
        <v>92</v>
      </c>
      <c r="B115" s="16" t="s">
        <v>102</v>
      </c>
      <c r="C115" s="16" t="s">
        <v>129</v>
      </c>
      <c r="D115" s="16" t="s">
        <v>130</v>
      </c>
      <c r="E115" s="18">
        <v>7</v>
      </c>
      <c r="F115" s="19">
        <v>170</v>
      </c>
      <c r="G115" s="20">
        <f t="shared" si="1"/>
        <v>1190</v>
      </c>
    </row>
    <row r="116" spans="1:7">
      <c r="A116" s="15">
        <v>93</v>
      </c>
      <c r="B116" s="16" t="s">
        <v>15</v>
      </c>
      <c r="C116" s="16" t="s">
        <v>131</v>
      </c>
      <c r="D116" s="16" t="s">
        <v>132</v>
      </c>
      <c r="E116" s="19">
        <v>9</v>
      </c>
      <c r="F116" s="19">
        <v>80</v>
      </c>
      <c r="G116" s="20">
        <f t="shared" si="1"/>
        <v>720</v>
      </c>
    </row>
    <row r="117" spans="1:7">
      <c r="A117" s="15">
        <v>94</v>
      </c>
      <c r="B117" s="16" t="s">
        <v>15</v>
      </c>
      <c r="C117" s="16" t="s">
        <v>133</v>
      </c>
      <c r="D117" s="16" t="s">
        <v>134</v>
      </c>
      <c r="E117" s="18">
        <v>8</v>
      </c>
      <c r="F117" s="19">
        <v>110</v>
      </c>
      <c r="G117" s="20">
        <f t="shared" si="1"/>
        <v>880</v>
      </c>
    </row>
    <row r="118" spans="1:7">
      <c r="A118" s="15">
        <v>95</v>
      </c>
      <c r="B118" s="16" t="s">
        <v>15</v>
      </c>
      <c r="C118" s="16" t="s">
        <v>133</v>
      </c>
      <c r="D118" s="16" t="s">
        <v>135</v>
      </c>
      <c r="E118" s="18">
        <v>8</v>
      </c>
      <c r="F118" s="19">
        <v>250</v>
      </c>
      <c r="G118" s="20">
        <f t="shared" si="1"/>
        <v>2000</v>
      </c>
    </row>
    <row r="119" spans="1:7">
      <c r="A119" s="15">
        <v>96</v>
      </c>
      <c r="B119" s="16" t="s">
        <v>15</v>
      </c>
      <c r="C119" s="16" t="s">
        <v>133</v>
      </c>
      <c r="D119" s="16" t="s">
        <v>136</v>
      </c>
      <c r="E119" s="18">
        <v>8</v>
      </c>
      <c r="F119" s="19">
        <v>200</v>
      </c>
      <c r="G119" s="20">
        <f t="shared" si="1"/>
        <v>1600</v>
      </c>
    </row>
    <row r="120" spans="1:7">
      <c r="A120" s="15">
        <v>97</v>
      </c>
      <c r="B120" s="16" t="s">
        <v>15</v>
      </c>
      <c r="C120" s="16" t="s">
        <v>133</v>
      </c>
      <c r="D120" s="16" t="s">
        <v>137</v>
      </c>
      <c r="E120" s="18">
        <v>8</v>
      </c>
      <c r="F120" s="19">
        <v>235</v>
      </c>
      <c r="G120" s="20">
        <f t="shared" si="1"/>
        <v>1880</v>
      </c>
    </row>
    <row r="121" spans="1:7">
      <c r="A121" s="15">
        <v>98</v>
      </c>
      <c r="B121" s="16" t="s">
        <v>15</v>
      </c>
      <c r="C121" s="22" t="s">
        <v>105</v>
      </c>
      <c r="D121" s="22" t="s">
        <v>138</v>
      </c>
      <c r="E121" s="18">
        <v>15.5</v>
      </c>
      <c r="F121" s="19">
        <v>670</v>
      </c>
      <c r="G121" s="20">
        <f t="shared" si="1"/>
        <v>10385</v>
      </c>
    </row>
    <row r="122" spans="1:7">
      <c r="A122" s="15">
        <v>99</v>
      </c>
      <c r="B122" s="16" t="s">
        <v>15</v>
      </c>
      <c r="C122" s="16" t="s">
        <v>103</v>
      </c>
      <c r="D122" s="16" t="s">
        <v>139</v>
      </c>
      <c r="E122" s="18">
        <v>6.5</v>
      </c>
      <c r="F122" s="19">
        <v>200</v>
      </c>
      <c r="G122" s="20">
        <f t="shared" si="1"/>
        <v>1300</v>
      </c>
    </row>
    <row r="123" spans="1:7">
      <c r="A123" s="15">
        <v>100</v>
      </c>
      <c r="B123" s="16" t="s">
        <v>15</v>
      </c>
      <c r="C123" s="16" t="s">
        <v>103</v>
      </c>
      <c r="D123" s="16" t="s">
        <v>140</v>
      </c>
      <c r="E123" s="18">
        <v>6.5</v>
      </c>
      <c r="F123" s="19">
        <v>275</v>
      </c>
      <c r="G123" s="20">
        <f t="shared" si="1"/>
        <v>1787.5</v>
      </c>
    </row>
    <row r="124" spans="1:7">
      <c r="A124" s="15">
        <v>101</v>
      </c>
      <c r="B124" s="16" t="s">
        <v>15</v>
      </c>
      <c r="C124" s="16" t="s">
        <v>103</v>
      </c>
      <c r="D124" s="16" t="s">
        <v>141</v>
      </c>
      <c r="E124" s="18">
        <v>6.5</v>
      </c>
      <c r="F124" s="19">
        <v>160</v>
      </c>
      <c r="G124" s="20">
        <f t="shared" si="1"/>
        <v>1040</v>
      </c>
    </row>
    <row r="125" spans="1:7">
      <c r="A125" s="16"/>
      <c r="B125" s="16"/>
      <c r="C125" s="16"/>
      <c r="D125" s="17"/>
      <c r="E125" s="18"/>
      <c r="F125" s="23">
        <f>SUM(F24:F124)</f>
        <v>24327.826000000001</v>
      </c>
      <c r="G125" s="20"/>
    </row>
    <row r="126" spans="1:7">
      <c r="A126" s="24"/>
      <c r="B126" s="24"/>
      <c r="C126" s="24"/>
      <c r="D126" s="25"/>
      <c r="E126" s="32" t="s">
        <v>142</v>
      </c>
      <c r="F126" s="33"/>
      <c r="G126" s="23">
        <f>(SUM(G24:G125))</f>
        <v>180840.19500000001</v>
      </c>
    </row>
    <row r="127" spans="1:7">
      <c r="A127" s="26"/>
      <c r="B127" s="26"/>
      <c r="C127" s="26"/>
      <c r="D127" s="26"/>
      <c r="E127" s="26"/>
      <c r="F127" s="26"/>
      <c r="G127" s="27">
        <v>41736</v>
      </c>
    </row>
  </sheetData>
  <sortState ref="A204:E209">
    <sortCondition ref="A204:A209"/>
  </sortState>
  <mergeCells count="10">
    <mergeCell ref="A5:H5"/>
    <mergeCell ref="A6:H6"/>
    <mergeCell ref="A7:H7"/>
    <mergeCell ref="A8:H8"/>
    <mergeCell ref="A10:H10"/>
    <mergeCell ref="A20:G20"/>
    <mergeCell ref="A21:G21"/>
    <mergeCell ref="E126:F126"/>
    <mergeCell ref="A12:H12"/>
    <mergeCell ref="A15:G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rowBreaks count="1" manualBreakCount="1">
    <brk id="9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RELAÇÃO DE RUAS E AV</vt:lpstr>
      <vt:lpstr>'RELAÇÃO DE RUAS E AV'!Titulos_de_impressao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Cláudio Bolsonello</dc:creator>
  <cp:lastModifiedBy>Gilson Ribeiro Xavier</cp:lastModifiedBy>
  <cp:lastPrinted>2014-02-26T19:26:26Z</cp:lastPrinted>
  <dcterms:created xsi:type="dcterms:W3CDTF">2014-02-08T14:56:25Z</dcterms:created>
  <dcterms:modified xsi:type="dcterms:W3CDTF">2014-04-17T13:54:57Z</dcterms:modified>
</cp:coreProperties>
</file>