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ebora.camargo\Documents\Editais\2018\Pavimentação Rua Teiti Kokie Recape Rua Ceará\EDITAL E ANEXOS\"/>
    </mc:Choice>
  </mc:AlternateContent>
  <bookViews>
    <workbookView xWindow="360" yWindow="165" windowWidth="21015" windowHeight="9855"/>
  </bookViews>
  <sheets>
    <sheet name="PLANILHA DE ORÇAMENTO" sheetId="9" r:id="rId1"/>
  </sheets>
  <definedNames>
    <definedName name="_xlnm.Print_Area" localSheetId="0">'PLANILHA DE ORÇAMENTO'!$A$1:$I$169</definedName>
  </definedNames>
  <calcPr calcId="152511"/>
</workbook>
</file>

<file path=xl/calcChain.xml><?xml version="1.0" encoding="utf-8"?>
<calcChain xmlns="http://schemas.openxmlformats.org/spreadsheetml/2006/main">
  <c r="I126" i="9" l="1"/>
  <c r="I71" i="9"/>
</calcChain>
</file>

<file path=xl/sharedStrings.xml><?xml version="1.0" encoding="utf-8"?>
<sst xmlns="http://schemas.openxmlformats.org/spreadsheetml/2006/main" count="338" uniqueCount="126">
  <si>
    <t>M</t>
  </si>
  <si>
    <t>Rua José Antônio de Campos, nº 250 – Centro – Cep 11900-000</t>
  </si>
  <si>
    <t>CNPJ – 45.685.872/0001-79</t>
  </si>
  <si>
    <t>RAZÃO SOCIAL: _____________________________________________________</t>
  </si>
  <si>
    <t>CARIMBO (RAZÃO SOCIAL DA EMPRESA)</t>
  </si>
  <si>
    <t>ASSINAR: _________________________________________________</t>
  </si>
  <si>
    <t>VALIDADE DA PROPOSTA: 60 (sessenta) dias.</t>
  </si>
  <si>
    <t xml:space="preserve">ANEXO I – PLANILHA DE ORÇAMENTO </t>
  </si>
  <si>
    <t>Fone (13) 3828-1060  e-mail: licitacao3@registro.sp.gov.br</t>
  </si>
  <si>
    <t>CNPJ: ___________________________  I.E.: ___________________________   I. M.: __________________</t>
  </si>
  <si>
    <t>ENDEREÇO: ________________________________________________________ CEP: _________________</t>
  </si>
  <si>
    <t>TEL/FAX: (___) ________________________ E-MAIL PESSOAL: ______________________________</t>
  </si>
  <si>
    <t>E-MAIL INSTITUCIONAL: ______________________________</t>
  </si>
  <si>
    <t xml:space="preserve">BANCO__________ AGÊNCIA: _______________CONTA CORRENTE: _____________________________ </t>
  </si>
  <si>
    <t>1.1</t>
  </si>
  <si>
    <t>02.08.020</t>
  </si>
  <si>
    <t>2.1</t>
  </si>
  <si>
    <t>2.2</t>
  </si>
  <si>
    <t>2.3</t>
  </si>
  <si>
    <t>3.1</t>
  </si>
  <si>
    <t>3.2</t>
  </si>
  <si>
    <t>3.3</t>
  </si>
  <si>
    <t>3.4</t>
  </si>
  <si>
    <t>3.5</t>
  </si>
  <si>
    <t>3.6</t>
  </si>
  <si>
    <t>4.1</t>
  </si>
  <si>
    <t>4.2</t>
  </si>
  <si>
    <t>4.3</t>
  </si>
  <si>
    <t>4.4</t>
  </si>
  <si>
    <t>4.5</t>
  </si>
  <si>
    <t>5.1</t>
  </si>
  <si>
    <t>5.2</t>
  </si>
  <si>
    <t>5.3</t>
  </si>
  <si>
    <t>5.4</t>
  </si>
  <si>
    <t>5.5</t>
  </si>
  <si>
    <t>5.6</t>
  </si>
  <si>
    <t>5.7</t>
  </si>
  <si>
    <t>6.1</t>
  </si>
  <si>
    <t>11.18.040</t>
  </si>
  <si>
    <t>M²</t>
  </si>
  <si>
    <t>TOMADA DE PREÇOS Nº 002/2018</t>
  </si>
  <si>
    <t xml:space="preserve">PLANILHA ORÇAMENTÁRIA </t>
  </si>
  <si>
    <r>
      <t>OBRA:</t>
    </r>
    <r>
      <rPr>
        <sz val="12"/>
        <rFont val="Arial"/>
        <family val="2"/>
      </rPr>
      <t xml:space="preserve"> PAVIMENTAÇÃO ASFÁLTICA E OBRAS COMPLEMENTARES</t>
    </r>
  </si>
  <si>
    <t>ITEM</t>
  </si>
  <si>
    <t>FONTE</t>
  </si>
  <si>
    <t>CODIGO</t>
  </si>
  <si>
    <t xml:space="preserve">DISCRIMINAÇÃO DOS SERVIÇOS </t>
  </si>
  <si>
    <t>UNID</t>
  </si>
  <si>
    <t>QUANT</t>
  </si>
  <si>
    <t>P. UNIT.</t>
  </si>
  <si>
    <t xml:space="preserve">SUBTOTAL </t>
  </si>
  <si>
    <t>% DO ITEM</t>
  </si>
  <si>
    <t>( R$ )</t>
  </si>
  <si>
    <t>SERVIÇOS PRELIMINARES</t>
  </si>
  <si>
    <t>CPOS/NOV/17</t>
  </si>
  <si>
    <t>PLACA DE IDENTIFICAÇÃO PARA OBRA</t>
  </si>
  <si>
    <t>TOTAL DO ITEM</t>
  </si>
  <si>
    <t>GUIA E SARJETA EXTRUSADA</t>
  </si>
  <si>
    <t>54.06.150</t>
  </si>
  <si>
    <t>EXECUÇÃO DE PERFIL ESTRUSADO NO LOCAL</t>
  </si>
  <si>
    <t>M³</t>
  </si>
  <si>
    <t>TERRAPLANAGEM</t>
  </si>
  <si>
    <t>SUBSTITUIÇÃO DE SOLO</t>
  </si>
  <si>
    <t>07.01.060</t>
  </si>
  <si>
    <t>ESCAVAÇÃO E CARGA MECANIZADA EM SOLO 2ª CATEGORIA, EM CAMPO ABERTO</t>
  </si>
  <si>
    <t>05.10.020</t>
  </si>
  <si>
    <t xml:space="preserve"> TRANSPORTE DE SOLO DE 1ª E 2ª CATEGORIA POR CAMINHÃO ATÉ O 2º KM</t>
  </si>
  <si>
    <t>07.10.020</t>
  </si>
  <si>
    <t>ESPALHAMENTO DE SOLO EM BOTA-FORA COM COMPACTAÇÃO SEM CONTROLE</t>
  </si>
  <si>
    <t>54.01.050</t>
  </si>
  <si>
    <t>COMPACTAÇÃO DO SUBLEITO MÍNIMO DE 95% DO PN</t>
  </si>
  <si>
    <t>SUB-BASE</t>
  </si>
  <si>
    <t>54.01.030</t>
  </si>
  <si>
    <t>ABERTURA E PREPARO DE CAIXA ATÉ 40CM, COMPACTACAO DO SUBLEITO MÍNIMO DE 95% PN E TRANSPORTE ATÉ O RAIO DE 1,0 KM</t>
  </si>
  <si>
    <t>54.01.010</t>
  </si>
  <si>
    <t>REGULARIZAÇÃO E COMPACTAÇÃO MECANIZADA DE SUPERFÍCIE, SEM CONTROLE DO PROCTOR NORMAL</t>
  </si>
  <si>
    <t>PAVIMENTAÇÃO ASFÁLTICA</t>
  </si>
  <si>
    <t>BASE</t>
  </si>
  <si>
    <t>54.01.210</t>
  </si>
  <si>
    <t>BASE DE BRITA GRADUADA (ESPESSURA=0,20 m).</t>
  </si>
  <si>
    <t>CAMADA DE ROLAMENTO</t>
  </si>
  <si>
    <t>54.03.240</t>
  </si>
  <si>
    <t>IMPRIMAÇÃO BETUMINOSA IMPERMEABILIZANTE</t>
  </si>
  <si>
    <t>54.03.230</t>
  </si>
  <si>
    <t>IMPRIMAÇÃO BETUMINOSA LIGANTE</t>
  </si>
  <si>
    <t>54.03.210</t>
  </si>
  <si>
    <t>CAMADA DE ROLAMENTO EM CONCRETO BETUMINOSO USINADO A  QUENTE - CBUQ (ESPESSURA = 0,03M)</t>
  </si>
  <si>
    <t>DRENAGEM</t>
  </si>
  <si>
    <t>49.12.010</t>
  </si>
  <si>
    <t>BOCA DE LOBO SIMPLES TIPO PMSP, COM TAMPA DE CONCRETO</t>
  </si>
  <si>
    <t>49.12.030</t>
  </si>
  <si>
    <t>BOCA DE LOBO DUPLA TIPO PMSP, COM TAMPA DE CONCRETO</t>
  </si>
  <si>
    <t>07.02.020</t>
  </si>
  <si>
    <t>ESCAVAÇÃO MECANIZADA DE VALAS OU CAVAS COM ALTURA ATÉ 2,00M</t>
  </si>
  <si>
    <t>07.11.020</t>
  </si>
  <si>
    <t>REATERRO COMPACTADO MECANIZADO DE VALA OU CAVA COM COMPACTADOR</t>
  </si>
  <si>
    <t>LASTRO DE PEDRA BRITADA</t>
  </si>
  <si>
    <t>46.12.010</t>
  </si>
  <si>
    <t>ASSENTAMENTO DE TUBO DE CONCRETO COM DIÂMETRO ATÉ 600 MM</t>
  </si>
  <si>
    <t>46.12.260</t>
  </si>
  <si>
    <t>TUBO DE CONCRETO (PA-1), DN=400 MM</t>
  </si>
  <si>
    <t>SINALIZAÇÃO</t>
  </si>
  <si>
    <t>97.04.010</t>
  </si>
  <si>
    <t>SINALIZAÇÃO HORIZONTAL COM TINTA VINÍLICA OU ACRÍLICA</t>
  </si>
  <si>
    <t>6.2</t>
  </si>
  <si>
    <t>97.05.100</t>
  </si>
  <si>
    <t>SINALIZAÇÃO VERTICAL EM PLACA DE AÇO GALVANIZADA COM PINTURA EM ESMALTE SINTÉTICO</t>
  </si>
  <si>
    <t>6.3</t>
  </si>
  <si>
    <t>46.08.050</t>
  </si>
  <si>
    <t>TUBO DE AÇO GALVANIZADO SEM COSTURA SCHEDULE 40, DN = 2", INCLUSIVE CONEXÕES</t>
  </si>
  <si>
    <t>TOTAL  GERAL (R$)</t>
  </si>
  <si>
    <t>PLANILHA ORÇAMENTÁRIA - DETALHADA RUA TEITI KOKI - VILA ALVORADA</t>
  </si>
  <si>
    <r>
      <t>OBRA:</t>
    </r>
    <r>
      <rPr>
        <sz val="12"/>
        <rFont val="Arial"/>
        <family val="2"/>
      </rPr>
      <t xml:space="preserve"> RECAPEAMENTO ASFÁLTICO E OBRAS COMPLEMENTARES</t>
    </r>
  </si>
  <si>
    <t>RECAPEAMENTO ASFÁLTICO</t>
  </si>
  <si>
    <t>54.01.410</t>
  </si>
  <si>
    <t>VARRIÇÃO DE PAVIMENTO PARA RECAPEAMENTO</t>
  </si>
  <si>
    <t>CAMADA DE ROLAMENTO EM CONCRETO BETUMINOSO USINADO A QUENTE - CBUQ (ESPESSURA = 0,03M)</t>
  </si>
  <si>
    <t>PLANILHA ORÇAMENTÁRIA - DETALHADA RUA CEARÁ - VILA SÃO FRANCISCO</t>
  </si>
  <si>
    <r>
      <t>OBRA:</t>
    </r>
    <r>
      <rPr>
        <sz val="12"/>
        <rFont val="Arial"/>
        <family val="2"/>
      </rPr>
      <t xml:space="preserve"> PAVIMENTAÇÃO ASFÁLTICA, RECAPEAMENTO ASFÁLTICO E OBRAS COMPLEMENTARES</t>
    </r>
  </si>
  <si>
    <r>
      <t xml:space="preserve">LOCAL: </t>
    </r>
    <r>
      <rPr>
        <sz val="12"/>
        <rFont val="Arial"/>
        <family val="2"/>
      </rPr>
      <t>RUA TEITI KOKI (VILA ALVORADA) E RUA CEARÁ (VILA SÃO FRANCISCO) - REGISTRO - SP</t>
    </r>
  </si>
  <si>
    <t>PLANILHA ORÇAMENTÁRIA GERAL - RUA TEITI KOKI E RUA CERÁ</t>
  </si>
  <si>
    <t>TOTAL  GLOBAL (R$)</t>
  </si>
  <si>
    <t xml:space="preserve"> - Declaro para os devidos fins, que aceito todas as condições contidas no Edital de Licitação referente a Tomada de Preços nº 002/2018</t>
  </si>
  <si>
    <t>OBJETO: Contratação de empresa visando a execução dos serviços de pavimentação asfáltica na Rua Teiti Koki – Vila Alvorada e recapeamento asfáltico na Rua Ceará – Vila São Francisco, neste Município de Registro/SP, pagos através do Processo nº 1321001/2017 – Convênio nº 651/2017 firmado em parceria com a Casa Civil do Estado de São Paulo. Secretaria Municipal de Planejamento Urbano e Obras</t>
  </si>
  <si>
    <t>LOCAL: RUA CEARÁ - VILA SÃO FRANCISCO - REGISTRO/SP</t>
  </si>
  <si>
    <t>LOCAL: RUA TEITI KOKI - VILA ALVORADA- REGISTRO - SP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</si>
</sst>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&quot;R$ &quot;#,##0.00"/>
    <numFmt numFmtId="165" formatCode="mmm/yyyy"/>
    <numFmt numFmtId="166" formatCode="##.##000##"/>
    <numFmt numFmtId="167" formatCode="##.##000"/>
    <numFmt numFmtId="168" formatCode="_([$R$ -416]* #,##0.00_);_([$R$ -416]* \(#,##0.00\);_([$R$ -416]* &quot;-&quot;??_);_(@_)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b/>
      <i/>
      <sz val="14"/>
      <name val="Arial"/>
      <family val="2"/>
    </font>
    <font>
      <b/>
      <sz val="11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b/>
      <sz val="12"/>
      <name val="Arial Narrow"/>
      <family val="2"/>
    </font>
    <font>
      <sz val="10"/>
      <color indexed="8"/>
      <name val="MS Sans Serif"/>
      <family val="2"/>
    </font>
    <font>
      <sz val="10"/>
      <color indexed="8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sz val="11"/>
      <color indexed="8"/>
      <name val="Calibri"/>
      <family val="2"/>
      <scheme val="minor"/>
    </font>
    <font>
      <sz val="10"/>
      <name val="Calibri"/>
      <family val="2"/>
      <scheme val="minor"/>
    </font>
    <font>
      <b/>
      <sz val="12"/>
      <name val="Calibri"/>
      <family val="2"/>
      <scheme val="minor"/>
    </font>
    <font>
      <b/>
      <sz val="10"/>
      <name val="Calibri"/>
      <family val="2"/>
      <scheme val="minor"/>
    </font>
    <font>
      <sz val="8"/>
      <color indexed="10"/>
      <name val="Tahoma"/>
      <family val="2"/>
    </font>
    <font>
      <sz val="11"/>
      <color indexed="8"/>
      <name val="Calibri"/>
      <family val="2"/>
    </font>
    <font>
      <sz val="12"/>
      <name val="Calibri"/>
      <family val="2"/>
      <scheme val="minor"/>
    </font>
    <font>
      <sz val="12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9" tint="0.3999755851924192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2">
    <xf numFmtId="0" fontId="0" fillId="0" borderId="0"/>
    <xf numFmtId="44" fontId="1" fillId="0" borderId="0" applyFont="0" applyFill="0" applyBorder="0" applyAlignment="0" applyProtection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0" fillId="0" borderId="0"/>
    <xf numFmtId="0" fontId="11" fillId="0" borderId="0">
      <alignment vertical="top"/>
    </xf>
    <xf numFmtId="0" fontId="14" fillId="0" borderId="0"/>
    <xf numFmtId="0" fontId="18" fillId="0" borderId="0" applyNumberFormat="0" applyFill="0" applyBorder="0" applyAlignment="0" applyProtection="0"/>
    <xf numFmtId="43" fontId="19" fillId="0" borderId="0" applyFont="0" applyFill="0" applyBorder="0" applyAlignment="0" applyProtection="0"/>
  </cellStyleXfs>
  <cellXfs count="109">
    <xf numFmtId="0" fontId="0" fillId="0" borderId="0" xfId="0"/>
    <xf numFmtId="2" fontId="0" fillId="0" borderId="0" xfId="0" applyNumberFormat="1"/>
    <xf numFmtId="2" fontId="0" fillId="0" borderId="0" xfId="0" applyNumberFormat="1" applyAlignment="1">
      <alignment horizontal="right"/>
    </xf>
    <xf numFmtId="0" fontId="0" fillId="0" borderId="0" xfId="0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166" fontId="2" fillId="0" borderId="0" xfId="0" applyNumberFormat="1" applyFont="1" applyAlignment="1">
      <alignment horizontal="right" vertical="center"/>
    </xf>
    <xf numFmtId="167" fontId="2" fillId="0" borderId="0" xfId="0" applyNumberFormat="1" applyFont="1" applyAlignment="1">
      <alignment horizontal="right" vertical="center"/>
    </xf>
    <xf numFmtId="0" fontId="0" fillId="0" borderId="0" xfId="0" applyAlignment="1">
      <alignment vertical="top"/>
    </xf>
    <xf numFmtId="44" fontId="0" fillId="0" borderId="0" xfId="1" applyFont="1" applyAlignment="1">
      <alignment vertical="center"/>
    </xf>
    <xf numFmtId="2" fontId="6" fillId="0" borderId="0" xfId="2" applyNumberFormat="1" applyFont="1" applyFill="1" applyBorder="1" applyAlignment="1">
      <alignment vertical="center"/>
    </xf>
    <xf numFmtId="1" fontId="6" fillId="0" borderId="0" xfId="2" applyNumberFormat="1" applyFont="1" applyFill="1" applyBorder="1" applyAlignment="1">
      <alignment vertical="center"/>
    </xf>
    <xf numFmtId="2" fontId="5" fillId="0" borderId="0" xfId="2" applyNumberFormat="1" applyFont="1" applyFill="1" applyBorder="1" applyAlignment="1">
      <alignment horizontal="left" vertical="center"/>
    </xf>
    <xf numFmtId="2" fontId="7" fillId="0" borderId="0" xfId="2" applyNumberFormat="1" applyFont="1" applyFill="1" applyBorder="1" applyAlignment="1">
      <alignment vertical="center"/>
    </xf>
    <xf numFmtId="2" fontId="4" fillId="0" borderId="0" xfId="2" applyNumberFormat="1" applyFont="1" applyFill="1" applyBorder="1" applyAlignment="1">
      <alignment vertical="center"/>
    </xf>
    <xf numFmtId="2" fontId="2" fillId="0" borderId="0" xfId="2" applyNumberFormat="1" applyFill="1" applyBorder="1" applyAlignment="1">
      <alignment vertical="center"/>
    </xf>
    <xf numFmtId="0" fontId="0" fillId="0" borderId="0" xfId="0" applyFill="1" applyAlignment="1">
      <alignment vertical="top"/>
    </xf>
    <xf numFmtId="0" fontId="0" fillId="0" borderId="0" xfId="0" applyFill="1" applyAlignment="1">
      <alignment vertical="center"/>
    </xf>
    <xf numFmtId="44" fontId="0" fillId="0" borderId="0" xfId="1" applyFont="1" applyFill="1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center" wrapText="1"/>
    </xf>
    <xf numFmtId="166" fontId="2" fillId="0" borderId="0" xfId="0" applyNumberFormat="1" applyFont="1" applyFill="1" applyBorder="1" applyAlignment="1">
      <alignment horizontal="right" vertical="center"/>
    </xf>
    <xf numFmtId="167" fontId="2" fillId="0" borderId="0" xfId="0" applyNumberFormat="1" applyFont="1" applyFill="1" applyBorder="1" applyAlignment="1">
      <alignment horizontal="right" vertical="center"/>
    </xf>
    <xf numFmtId="0" fontId="0" fillId="0" borderId="0" xfId="0" applyFill="1" applyBorder="1" applyAlignment="1">
      <alignment vertical="center"/>
    </xf>
    <xf numFmtId="0" fontId="11" fillId="0" borderId="0" xfId="7" applyFont="1" applyAlignment="1">
      <alignment horizontal="center"/>
    </xf>
    <xf numFmtId="0" fontId="11" fillId="0" borderId="0" xfId="7" applyFont="1"/>
    <xf numFmtId="49" fontId="11" fillId="0" borderId="0" xfId="7" applyNumberFormat="1" applyFont="1" applyAlignment="1">
      <alignment horizontal="center"/>
    </xf>
    <xf numFmtId="0" fontId="11" fillId="0" borderId="0" xfId="7" applyFont="1" applyAlignment="1">
      <alignment horizontal="left" wrapText="1"/>
    </xf>
    <xf numFmtId="4" fontId="11" fillId="0" borderId="0" xfId="7" applyNumberFormat="1" applyFont="1"/>
    <xf numFmtId="4" fontId="11" fillId="0" borderId="0" xfId="6" applyNumberFormat="1" applyFont="1" applyAlignment="1">
      <alignment vertical="center"/>
    </xf>
    <xf numFmtId="0" fontId="9" fillId="0" borderId="0" xfId="0" applyFont="1" applyAlignment="1">
      <alignment vertical="center"/>
    </xf>
    <xf numFmtId="0" fontId="15" fillId="0" borderId="0" xfId="0" applyFont="1" applyAlignment="1">
      <alignment vertical="center"/>
    </xf>
    <xf numFmtId="0" fontId="16" fillId="0" borderId="0" xfId="0" applyFont="1" applyAlignment="1">
      <alignment vertical="top"/>
    </xf>
    <xf numFmtId="0" fontId="17" fillId="0" borderId="0" xfId="0" applyFont="1" applyAlignment="1">
      <alignment vertical="center"/>
    </xf>
    <xf numFmtId="0" fontId="16" fillId="0" borderId="0" xfId="0" applyFont="1" applyAlignment="1">
      <alignment horizontal="left" vertical="top"/>
    </xf>
    <xf numFmtId="0" fontId="12" fillId="3" borderId="1" xfId="10" applyFont="1" applyFill="1" applyBorder="1" applyAlignment="1">
      <alignment horizontal="center" vertical="center"/>
    </xf>
    <xf numFmtId="10" fontId="12" fillId="3" borderId="1" xfId="10" applyNumberFormat="1" applyFont="1" applyFill="1" applyBorder="1" applyAlignment="1">
      <alignment vertical="center" wrapText="1"/>
    </xf>
    <xf numFmtId="0" fontId="12" fillId="2" borderId="1" xfId="10" applyFont="1" applyFill="1" applyBorder="1" applyAlignment="1">
      <alignment horizontal="center" vertical="center" wrapText="1"/>
    </xf>
    <xf numFmtId="0" fontId="12" fillId="2" borderId="1" xfId="10" applyFont="1" applyFill="1" applyBorder="1" applyAlignment="1">
      <alignment vertical="center" wrapText="1"/>
    </xf>
    <xf numFmtId="0" fontId="13" fillId="0" borderId="1" xfId="10" applyFont="1" applyFill="1" applyBorder="1" applyAlignment="1">
      <alignment horizontal="center" vertical="center" wrapText="1"/>
    </xf>
    <xf numFmtId="0" fontId="13" fillId="0" borderId="1" xfId="10" applyFont="1" applyFill="1" applyBorder="1" applyAlignment="1">
      <alignment vertical="center" wrapText="1"/>
    </xf>
    <xf numFmtId="43" fontId="13" fillId="0" borderId="1" xfId="10" applyNumberFormat="1" applyFont="1" applyFill="1" applyBorder="1" applyAlignment="1">
      <alignment vertical="center" wrapText="1"/>
    </xf>
    <xf numFmtId="4" fontId="13" fillId="0" borderId="1" xfId="11" applyNumberFormat="1" applyFont="1" applyFill="1" applyBorder="1" applyAlignment="1">
      <alignment vertical="center" wrapText="1"/>
    </xf>
    <xf numFmtId="4" fontId="13" fillId="0" borderId="1" xfId="10" applyNumberFormat="1" applyFont="1" applyFill="1" applyBorder="1" applyAlignment="1">
      <alignment vertical="center" wrapText="1"/>
    </xf>
    <xf numFmtId="0" fontId="12" fillId="0" borderId="1" xfId="10" applyFont="1" applyFill="1" applyBorder="1" applyAlignment="1">
      <alignment vertical="center" wrapText="1"/>
    </xf>
    <xf numFmtId="0" fontId="12" fillId="4" borderId="1" xfId="10" applyFont="1" applyFill="1" applyBorder="1" applyAlignment="1">
      <alignment vertical="center" wrapText="1"/>
    </xf>
    <xf numFmtId="4" fontId="12" fillId="4" borderId="1" xfId="10" applyNumberFormat="1" applyFont="1" applyFill="1" applyBorder="1" applyAlignment="1">
      <alignment vertical="center" wrapText="1"/>
    </xf>
    <xf numFmtId="10" fontId="12" fillId="4" borderId="1" xfId="10" applyNumberFormat="1" applyFont="1" applyFill="1" applyBorder="1" applyAlignment="1">
      <alignment vertical="center" wrapText="1"/>
    </xf>
    <xf numFmtId="0" fontId="12" fillId="0" borderId="3" xfId="10" applyFont="1" applyFill="1" applyBorder="1" applyAlignment="1">
      <alignment vertical="center" wrapText="1"/>
    </xf>
    <xf numFmtId="0" fontId="12" fillId="0" borderId="4" xfId="10" applyFont="1" applyFill="1" applyBorder="1" applyAlignment="1">
      <alignment vertical="center" wrapText="1"/>
    </xf>
    <xf numFmtId="0" fontId="13" fillId="0" borderId="1" xfId="10" applyFont="1" applyFill="1" applyBorder="1" applyAlignment="1">
      <alignment wrapText="1"/>
    </xf>
    <xf numFmtId="43" fontId="13" fillId="0" borderId="1" xfId="11" applyFont="1" applyFill="1" applyBorder="1" applyAlignment="1">
      <alignment horizontal="right" vertical="center" wrapText="1"/>
    </xf>
    <xf numFmtId="4" fontId="13" fillId="0" borderId="1" xfId="11" applyNumberFormat="1" applyFont="1" applyFill="1" applyBorder="1" applyAlignment="1">
      <alignment horizontal="right" vertical="center" wrapText="1"/>
    </xf>
    <xf numFmtId="10" fontId="12" fillId="0" borderId="1" xfId="10" applyNumberFormat="1" applyFont="1" applyFill="1" applyBorder="1" applyAlignment="1">
      <alignment vertical="center" wrapText="1"/>
    </xf>
    <xf numFmtId="0" fontId="12" fillId="4" borderId="1" xfId="10" applyFont="1" applyFill="1" applyBorder="1" applyAlignment="1">
      <alignment horizontal="center" vertical="center" wrapText="1"/>
    </xf>
    <xf numFmtId="43" fontId="13" fillId="4" borderId="1" xfId="11" applyFont="1" applyFill="1" applyBorder="1" applyAlignment="1">
      <alignment horizontal="right" vertical="center" wrapText="1"/>
    </xf>
    <xf numFmtId="4" fontId="12" fillId="4" borderId="1" xfId="11" applyNumberFormat="1" applyFont="1" applyFill="1" applyBorder="1" applyAlignment="1">
      <alignment vertical="center" wrapText="1"/>
    </xf>
    <xf numFmtId="43" fontId="13" fillId="2" borderId="1" xfId="11" applyFont="1" applyFill="1" applyBorder="1" applyAlignment="1">
      <alignment horizontal="right" vertical="center" wrapText="1"/>
    </xf>
    <xf numFmtId="4" fontId="13" fillId="2" borderId="1" xfId="11" applyNumberFormat="1" applyFont="1" applyFill="1" applyBorder="1" applyAlignment="1">
      <alignment horizontal="right" vertical="center" wrapText="1"/>
    </xf>
    <xf numFmtId="10" fontId="12" fillId="2" borderId="1" xfId="10" applyNumberFormat="1" applyFont="1" applyFill="1" applyBorder="1" applyAlignment="1">
      <alignment vertical="center" wrapText="1"/>
    </xf>
    <xf numFmtId="0" fontId="13" fillId="2" borderId="1" xfId="10" applyFont="1" applyFill="1" applyBorder="1" applyAlignment="1">
      <alignment horizontal="center" vertical="center" wrapText="1"/>
    </xf>
    <xf numFmtId="4" fontId="13" fillId="2" borderId="1" xfId="11" applyNumberFormat="1" applyFont="1" applyFill="1" applyBorder="1" applyAlignment="1">
      <alignment vertical="center" wrapText="1"/>
    </xf>
    <xf numFmtId="49" fontId="13" fillId="0" borderId="1" xfId="10" applyNumberFormat="1" applyFont="1" applyFill="1" applyBorder="1" applyAlignment="1">
      <alignment horizontal="center" vertical="center" wrapText="1"/>
    </xf>
    <xf numFmtId="10" fontId="13" fillId="0" borderId="1" xfId="10" applyNumberFormat="1" applyFont="1" applyFill="1" applyBorder="1" applyAlignment="1">
      <alignment vertical="center" wrapText="1"/>
    </xf>
    <xf numFmtId="0" fontId="13" fillId="0" borderId="1" xfId="10" applyFont="1" applyFill="1" applyBorder="1" applyAlignment="1">
      <alignment horizontal="left" vertical="center" wrapText="1"/>
    </xf>
    <xf numFmtId="0" fontId="13" fillId="4" borderId="1" xfId="10" applyFont="1" applyFill="1" applyBorder="1" applyAlignment="1">
      <alignment horizontal="center" vertical="center" wrapText="1"/>
    </xf>
    <xf numFmtId="4" fontId="13" fillId="4" borderId="1" xfId="11" applyNumberFormat="1" applyFont="1" applyFill="1" applyBorder="1" applyAlignment="1">
      <alignment vertical="center" wrapText="1"/>
    </xf>
    <xf numFmtId="4" fontId="12" fillId="4" borderId="1" xfId="11" applyNumberFormat="1" applyFont="1" applyFill="1" applyBorder="1" applyAlignment="1">
      <alignment horizontal="right" vertical="center" wrapText="1"/>
    </xf>
    <xf numFmtId="0" fontId="12" fillId="2" borderId="1" xfId="10" applyFont="1" applyFill="1" applyBorder="1" applyAlignment="1">
      <alignment horizontal="left" vertical="center" wrapText="1"/>
    </xf>
    <xf numFmtId="0" fontId="12" fillId="0" borderId="1" xfId="10" applyFont="1" applyFill="1" applyBorder="1" applyAlignment="1">
      <alignment horizontal="center" vertical="center" wrapText="1"/>
    </xf>
    <xf numFmtId="10" fontId="12" fillId="3" borderId="1" xfId="10" applyNumberFormat="1" applyFont="1" applyFill="1" applyBorder="1" applyAlignment="1">
      <alignment horizontal="center" vertical="center" wrapText="1"/>
    </xf>
    <xf numFmtId="0" fontId="13" fillId="0" borderId="1" xfId="10" applyFont="1" applyFill="1" applyBorder="1" applyAlignment="1">
      <alignment horizontal="center" vertical="center"/>
    </xf>
    <xf numFmtId="0" fontId="6" fillId="0" borderId="1" xfId="10" applyFont="1" applyFill="1" applyBorder="1" applyAlignment="1">
      <alignment vertical="center" wrapText="1"/>
    </xf>
    <xf numFmtId="4" fontId="12" fillId="6" borderId="1" xfId="11" applyNumberFormat="1" applyFont="1" applyFill="1" applyBorder="1" applyAlignment="1">
      <alignment vertical="center" wrapText="1"/>
    </xf>
    <xf numFmtId="10" fontId="12" fillId="6" borderId="1" xfId="10" applyNumberFormat="1" applyFont="1" applyFill="1" applyBorder="1" applyAlignment="1">
      <alignment vertical="center" wrapText="1"/>
    </xf>
    <xf numFmtId="0" fontId="20" fillId="0" borderId="0" xfId="0" applyFont="1" applyAlignment="1">
      <alignment vertical="top"/>
    </xf>
    <xf numFmtId="168" fontId="20" fillId="0" borderId="0" xfId="0" applyNumberFormat="1" applyFont="1" applyAlignment="1">
      <alignment vertical="top"/>
    </xf>
    <xf numFmtId="0" fontId="21" fillId="0" borderId="0" xfId="0" applyFont="1" applyAlignment="1">
      <alignment vertical="center"/>
    </xf>
    <xf numFmtId="0" fontId="21" fillId="0" borderId="0" xfId="0" applyFont="1"/>
    <xf numFmtId="0" fontId="20" fillId="0" borderId="0" xfId="0" applyFont="1" applyAlignment="1">
      <alignment vertical="center" wrapText="1"/>
    </xf>
    <xf numFmtId="0" fontId="20" fillId="0" borderId="0" xfId="0" applyFont="1" applyAlignment="1">
      <alignment vertical="center"/>
    </xf>
    <xf numFmtId="166" fontId="20" fillId="0" borderId="0" xfId="0" applyNumberFormat="1" applyFont="1" applyAlignment="1">
      <alignment vertical="center"/>
    </xf>
    <xf numFmtId="167" fontId="20" fillId="0" borderId="0" xfId="0" applyNumberFormat="1" applyFont="1" applyAlignment="1">
      <alignment vertical="center"/>
    </xf>
    <xf numFmtId="0" fontId="16" fillId="0" borderId="0" xfId="0" applyFont="1" applyAlignment="1">
      <alignment horizontal="left" vertical="center" wrapText="1"/>
    </xf>
    <xf numFmtId="0" fontId="3" fillId="2" borderId="5" xfId="0" applyFont="1" applyFill="1" applyBorder="1" applyAlignment="1">
      <alignment horizontal="center" vertical="top"/>
    </xf>
    <xf numFmtId="0" fontId="3" fillId="2" borderId="0" xfId="0" applyFont="1" applyFill="1" applyBorder="1" applyAlignment="1">
      <alignment horizontal="center" vertical="top"/>
    </xf>
    <xf numFmtId="0" fontId="6" fillId="0" borderId="0" xfId="0" applyFont="1" applyBorder="1" applyAlignment="1">
      <alignment horizontal="center"/>
    </xf>
    <xf numFmtId="0" fontId="12" fillId="4" borderId="2" xfId="10" applyFont="1" applyFill="1" applyBorder="1" applyAlignment="1">
      <alignment horizontal="right" vertical="center" wrapText="1"/>
    </xf>
    <xf numFmtId="0" fontId="12" fillId="4" borderId="3" xfId="10" applyFont="1" applyFill="1" applyBorder="1" applyAlignment="1">
      <alignment horizontal="right" vertical="center" wrapText="1"/>
    </xf>
    <xf numFmtId="0" fontId="12" fillId="4" borderId="4" xfId="10" applyFont="1" applyFill="1" applyBorder="1" applyAlignment="1">
      <alignment horizontal="right" vertical="center" wrapText="1"/>
    </xf>
    <xf numFmtId="0" fontId="12" fillId="0" borderId="2" xfId="10" applyFont="1" applyFill="1" applyBorder="1" applyAlignment="1">
      <alignment horizontal="center" vertical="center" wrapText="1"/>
    </xf>
    <xf numFmtId="0" fontId="12" fillId="0" borderId="3" xfId="10" applyFont="1" applyFill="1" applyBorder="1" applyAlignment="1">
      <alignment horizontal="center" vertical="center" wrapText="1"/>
    </xf>
    <xf numFmtId="0" fontId="12" fillId="4" borderId="1" xfId="10" applyFont="1" applyFill="1" applyBorder="1" applyAlignment="1">
      <alignment horizontal="right" vertical="center" wrapText="1"/>
    </xf>
    <xf numFmtId="0" fontId="3" fillId="5" borderId="2" xfId="10" applyFont="1" applyFill="1" applyBorder="1" applyAlignment="1">
      <alignment horizontal="center" vertical="center"/>
    </xf>
    <xf numFmtId="0" fontId="3" fillId="5" borderId="3" xfId="10" applyFont="1" applyFill="1" applyBorder="1" applyAlignment="1">
      <alignment horizontal="center" vertical="center"/>
    </xf>
    <xf numFmtId="0" fontId="3" fillId="5" borderId="4" xfId="10" applyFont="1" applyFill="1" applyBorder="1" applyAlignment="1">
      <alignment horizontal="center" vertical="center"/>
    </xf>
    <xf numFmtId="0" fontId="3" fillId="0" borderId="1" xfId="10" applyFont="1" applyBorder="1" applyAlignment="1">
      <alignment horizontal="center" vertical="center"/>
    </xf>
    <xf numFmtId="0" fontId="8" fillId="0" borderId="1" xfId="10" applyFont="1" applyBorder="1" applyAlignment="1">
      <alignment horizontal="left" vertical="center"/>
    </xf>
    <xf numFmtId="0" fontId="12" fillId="3" borderId="1" xfId="10" applyFont="1" applyFill="1" applyBorder="1" applyAlignment="1">
      <alignment horizontal="center" vertical="center" wrapText="1"/>
    </xf>
    <xf numFmtId="0" fontId="12" fillId="3" borderId="1" xfId="10" applyFont="1" applyFill="1" applyBorder="1" applyAlignment="1">
      <alignment horizontal="center" vertical="center"/>
    </xf>
    <xf numFmtId="0" fontId="12" fillId="6" borderId="1" xfId="10" applyFont="1" applyFill="1" applyBorder="1" applyAlignment="1">
      <alignment horizontal="right" vertical="center" wrapText="1"/>
    </xf>
    <xf numFmtId="0" fontId="8" fillId="2" borderId="5" xfId="0" applyFont="1" applyFill="1" applyBorder="1" applyAlignment="1">
      <alignment horizontal="center" vertical="distributed"/>
    </xf>
    <xf numFmtId="0" fontId="8" fillId="2" borderId="0" xfId="0" applyFont="1" applyFill="1" applyBorder="1" applyAlignment="1">
      <alignment horizontal="center" vertical="distributed"/>
    </xf>
    <xf numFmtId="0" fontId="3" fillId="7" borderId="1" xfId="10" applyFont="1" applyFill="1" applyBorder="1" applyAlignment="1">
      <alignment horizontal="center" vertical="center"/>
    </xf>
    <xf numFmtId="0" fontId="8" fillId="7" borderId="1" xfId="10" applyFont="1" applyFill="1" applyBorder="1" applyAlignment="1">
      <alignment horizontal="left" vertical="center"/>
    </xf>
    <xf numFmtId="0" fontId="16" fillId="0" borderId="0" xfId="0" applyFont="1" applyAlignment="1">
      <alignment horizontal="left" vertical="top"/>
    </xf>
    <xf numFmtId="0" fontId="16" fillId="0" borderId="0" xfId="0" applyFont="1" applyAlignment="1">
      <alignment horizontal="left" vertical="center" wrapText="1"/>
    </xf>
    <xf numFmtId="0" fontId="16" fillId="0" borderId="0" xfId="0" applyFont="1" applyAlignment="1">
      <alignment horizontal="left" vertical="center"/>
    </xf>
    <xf numFmtId="0" fontId="20" fillId="0" borderId="0" xfId="0" applyFont="1" applyAlignment="1">
      <alignment vertical="center" wrapText="1"/>
    </xf>
  </cellXfs>
  <cellStyles count="12">
    <cellStyle name="Moeda" xfId="1" builtinId="4"/>
    <cellStyle name="Normal" xfId="0" builtinId="0"/>
    <cellStyle name="Normal 2" xfId="2"/>
    <cellStyle name="Normal 2_3_-_PLANILHA_MODELO_e_Boletim_CPOS_157" xfId="7"/>
    <cellStyle name="Normal 3" xfId="10"/>
    <cellStyle name="Normal 5" xfId="8"/>
    <cellStyle name="Normal 8" xfId="3"/>
    <cellStyle name="Normal 9" xfId="9"/>
    <cellStyle name="Separador de milhares 2" xfId="5"/>
    <cellStyle name="Separador de milhares 3" xfId="11"/>
    <cellStyle name="Vírgula" xfId="6" builtinId="3"/>
    <cellStyle name="Vírgula 2" xfId="4"/>
  </cellStyles>
  <dxfs count="0"/>
  <tableStyles count="0" defaultTableStyle="TableStyleMedium9" defaultPivotStyle="PivotStyleLight16"/>
  <colors>
    <mruColors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147</xdr:row>
      <xdr:rowOff>0</xdr:rowOff>
    </xdr:from>
    <xdr:to>
      <xdr:col>2</xdr:col>
      <xdr:colOff>114300</xdr:colOff>
      <xdr:row>147</xdr:row>
      <xdr:rowOff>123825</xdr:rowOff>
    </xdr:to>
    <xdr:pic>
      <xdr:nvPicPr>
        <xdr:cNvPr id="2" name="Imagem 1" descr="http://simec.mec.gov.br/imagens/seta_filho.gif">
          <a:extLst>
            <a:ext uri="{FF2B5EF4-FFF2-40B4-BE49-F238E27FC236}">
              <a16:creationId xmlns=""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4724400"/>
          <a:ext cx="11430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147</xdr:row>
      <xdr:rowOff>0</xdr:rowOff>
    </xdr:from>
    <xdr:to>
      <xdr:col>2</xdr:col>
      <xdr:colOff>114300</xdr:colOff>
      <xdr:row>147</xdr:row>
      <xdr:rowOff>123825</xdr:rowOff>
    </xdr:to>
    <xdr:pic>
      <xdr:nvPicPr>
        <xdr:cNvPr id="3" name="Imagem 2" descr="http://simec.mec.gov.br/imagens/seta_filho.gif">
          <a:extLst>
            <a:ext uri="{FF2B5EF4-FFF2-40B4-BE49-F238E27FC236}">
              <a16:creationId xmlns="" xmlns:a16="http://schemas.microsoft.com/office/drawing/2014/main" id="{00000000-0008-0000-01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4724400"/>
          <a:ext cx="11430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147</xdr:row>
      <xdr:rowOff>0</xdr:rowOff>
    </xdr:from>
    <xdr:to>
      <xdr:col>2</xdr:col>
      <xdr:colOff>114300</xdr:colOff>
      <xdr:row>147</xdr:row>
      <xdr:rowOff>123825</xdr:rowOff>
    </xdr:to>
    <xdr:pic>
      <xdr:nvPicPr>
        <xdr:cNvPr id="4" name="Imagem 3" descr="http://simec.mec.gov.br/imagens/seta_filho.gif">
          <a:extLst>
            <a:ext uri="{FF2B5EF4-FFF2-40B4-BE49-F238E27FC236}">
              <a16:creationId xmlns="" xmlns:a16="http://schemas.microsoft.com/office/drawing/2014/main" id="{00000000-0008-0000-01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4724400"/>
          <a:ext cx="11430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147</xdr:row>
      <xdr:rowOff>0</xdr:rowOff>
    </xdr:from>
    <xdr:to>
      <xdr:col>2</xdr:col>
      <xdr:colOff>114300</xdr:colOff>
      <xdr:row>147</xdr:row>
      <xdr:rowOff>123825</xdr:rowOff>
    </xdr:to>
    <xdr:pic>
      <xdr:nvPicPr>
        <xdr:cNvPr id="5" name="Imagem 4" descr="http://simec.mec.gov.br/imagens/seta_filho.gif">
          <a:extLst>
            <a:ext uri="{FF2B5EF4-FFF2-40B4-BE49-F238E27FC236}">
              <a16:creationId xmlns="" xmlns:a16="http://schemas.microsoft.com/office/drawing/2014/main" id="{00000000-0008-0000-01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4724400"/>
          <a:ext cx="11430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147</xdr:row>
      <xdr:rowOff>0</xdr:rowOff>
    </xdr:from>
    <xdr:to>
      <xdr:col>2</xdr:col>
      <xdr:colOff>114300</xdr:colOff>
      <xdr:row>147</xdr:row>
      <xdr:rowOff>123825</xdr:rowOff>
    </xdr:to>
    <xdr:pic>
      <xdr:nvPicPr>
        <xdr:cNvPr id="6" name="Imagem 5" descr="http://simec.mec.gov.br/imagens/seta_filho.gif">
          <a:extLst>
            <a:ext uri="{FF2B5EF4-FFF2-40B4-BE49-F238E27FC236}">
              <a16:creationId xmlns=""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4724400"/>
          <a:ext cx="11430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147</xdr:row>
      <xdr:rowOff>0</xdr:rowOff>
    </xdr:from>
    <xdr:to>
      <xdr:col>2</xdr:col>
      <xdr:colOff>114300</xdr:colOff>
      <xdr:row>147</xdr:row>
      <xdr:rowOff>123825</xdr:rowOff>
    </xdr:to>
    <xdr:pic>
      <xdr:nvPicPr>
        <xdr:cNvPr id="7" name="Imagem 6" descr="http://simec.mec.gov.br/imagens/seta_filho.gif">
          <a:extLst>
            <a:ext uri="{FF2B5EF4-FFF2-40B4-BE49-F238E27FC236}">
              <a16:creationId xmlns="" xmlns:a16="http://schemas.microsoft.com/office/drawing/2014/main" id="{00000000-0008-0000-01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4724400"/>
          <a:ext cx="11430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147</xdr:row>
      <xdr:rowOff>0</xdr:rowOff>
    </xdr:from>
    <xdr:to>
      <xdr:col>2</xdr:col>
      <xdr:colOff>114300</xdr:colOff>
      <xdr:row>147</xdr:row>
      <xdr:rowOff>123825</xdr:rowOff>
    </xdr:to>
    <xdr:pic>
      <xdr:nvPicPr>
        <xdr:cNvPr id="8" name="Imagem 7" descr="http://simec.mec.gov.br/imagens/seta_filho.gif">
          <a:extLst>
            <a:ext uri="{FF2B5EF4-FFF2-40B4-BE49-F238E27FC236}">
              <a16:creationId xmlns="" xmlns:a16="http://schemas.microsoft.com/office/drawing/2014/main" id="{00000000-0008-0000-01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4724400"/>
          <a:ext cx="11430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147</xdr:row>
      <xdr:rowOff>0</xdr:rowOff>
    </xdr:from>
    <xdr:to>
      <xdr:col>2</xdr:col>
      <xdr:colOff>114300</xdr:colOff>
      <xdr:row>147</xdr:row>
      <xdr:rowOff>123825</xdr:rowOff>
    </xdr:to>
    <xdr:pic>
      <xdr:nvPicPr>
        <xdr:cNvPr id="9" name="Imagem 8" descr="http://simec.mec.gov.br/imagens/seta_filho.gif">
          <a:extLst>
            <a:ext uri="{FF2B5EF4-FFF2-40B4-BE49-F238E27FC236}">
              <a16:creationId xmlns="" xmlns:a16="http://schemas.microsoft.com/office/drawing/2014/main" id="{00000000-0008-0000-01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4724400"/>
          <a:ext cx="11430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147</xdr:row>
      <xdr:rowOff>0</xdr:rowOff>
    </xdr:from>
    <xdr:to>
      <xdr:col>2</xdr:col>
      <xdr:colOff>114300</xdr:colOff>
      <xdr:row>147</xdr:row>
      <xdr:rowOff>123825</xdr:rowOff>
    </xdr:to>
    <xdr:pic>
      <xdr:nvPicPr>
        <xdr:cNvPr id="10" name="Imagem 9" descr="http://simec.mec.gov.br/imagens/seta_filho.gif">
          <a:extLst>
            <a:ext uri="{FF2B5EF4-FFF2-40B4-BE49-F238E27FC236}">
              <a16:creationId xmlns="" xmlns:a16="http://schemas.microsoft.com/office/drawing/2014/main" id="{00000000-0008-0000-0100-00000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4724400"/>
          <a:ext cx="11430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147</xdr:row>
      <xdr:rowOff>0</xdr:rowOff>
    </xdr:from>
    <xdr:to>
      <xdr:col>2</xdr:col>
      <xdr:colOff>114300</xdr:colOff>
      <xdr:row>147</xdr:row>
      <xdr:rowOff>123825</xdr:rowOff>
    </xdr:to>
    <xdr:pic>
      <xdr:nvPicPr>
        <xdr:cNvPr id="11" name="Imagem 10" descr="http://simec.mec.gov.br/imagens/seta_filho.gif">
          <a:extLst>
            <a:ext uri="{FF2B5EF4-FFF2-40B4-BE49-F238E27FC236}">
              <a16:creationId xmlns="" xmlns:a16="http://schemas.microsoft.com/office/drawing/2014/main" id="{00000000-0008-0000-0100-00000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4724400"/>
          <a:ext cx="11430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147</xdr:row>
      <xdr:rowOff>0</xdr:rowOff>
    </xdr:from>
    <xdr:to>
      <xdr:col>2</xdr:col>
      <xdr:colOff>114300</xdr:colOff>
      <xdr:row>147</xdr:row>
      <xdr:rowOff>123825</xdr:rowOff>
    </xdr:to>
    <xdr:pic>
      <xdr:nvPicPr>
        <xdr:cNvPr id="12" name="Imagem 11" descr="http://simec.mec.gov.br/imagens/seta_filho.gif">
          <a:extLst>
            <a:ext uri="{FF2B5EF4-FFF2-40B4-BE49-F238E27FC236}">
              <a16:creationId xmlns="" xmlns:a16="http://schemas.microsoft.com/office/drawing/2014/main" id="{00000000-0008-0000-0100-00000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4724400"/>
          <a:ext cx="11430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147</xdr:row>
      <xdr:rowOff>0</xdr:rowOff>
    </xdr:from>
    <xdr:to>
      <xdr:col>2</xdr:col>
      <xdr:colOff>114300</xdr:colOff>
      <xdr:row>147</xdr:row>
      <xdr:rowOff>123825</xdr:rowOff>
    </xdr:to>
    <xdr:pic>
      <xdr:nvPicPr>
        <xdr:cNvPr id="13" name="Imagem 12" descr="http://simec.mec.gov.br/imagens/seta_filho.gif">
          <a:extLst>
            <a:ext uri="{FF2B5EF4-FFF2-40B4-BE49-F238E27FC236}">
              <a16:creationId xmlns="" xmlns:a16="http://schemas.microsoft.com/office/drawing/2014/main" id="{00000000-0008-0000-0100-00000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4724400"/>
          <a:ext cx="11430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147</xdr:row>
      <xdr:rowOff>0</xdr:rowOff>
    </xdr:from>
    <xdr:to>
      <xdr:col>2</xdr:col>
      <xdr:colOff>114300</xdr:colOff>
      <xdr:row>147</xdr:row>
      <xdr:rowOff>123825</xdr:rowOff>
    </xdr:to>
    <xdr:pic>
      <xdr:nvPicPr>
        <xdr:cNvPr id="14" name="Imagem 13" descr="http://simec.mec.gov.br/imagens/seta_filho.gif">
          <a:extLst>
            <a:ext uri="{FF2B5EF4-FFF2-40B4-BE49-F238E27FC236}">
              <a16:creationId xmlns="" xmlns:a16="http://schemas.microsoft.com/office/drawing/2014/main" id="{00000000-0008-0000-0100-00000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4724400"/>
          <a:ext cx="11430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147</xdr:row>
      <xdr:rowOff>0</xdr:rowOff>
    </xdr:from>
    <xdr:to>
      <xdr:col>2</xdr:col>
      <xdr:colOff>114300</xdr:colOff>
      <xdr:row>147</xdr:row>
      <xdr:rowOff>123825</xdr:rowOff>
    </xdr:to>
    <xdr:pic>
      <xdr:nvPicPr>
        <xdr:cNvPr id="15" name="Imagem 14" descr="http://simec.mec.gov.br/imagens/seta_filho.gif">
          <a:extLst>
            <a:ext uri="{FF2B5EF4-FFF2-40B4-BE49-F238E27FC236}">
              <a16:creationId xmlns="" xmlns:a16="http://schemas.microsoft.com/office/drawing/2014/main" id="{00000000-0008-0000-0100-00000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105400"/>
          <a:ext cx="11430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147</xdr:row>
      <xdr:rowOff>0</xdr:rowOff>
    </xdr:from>
    <xdr:to>
      <xdr:col>2</xdr:col>
      <xdr:colOff>114300</xdr:colOff>
      <xdr:row>147</xdr:row>
      <xdr:rowOff>123825</xdr:rowOff>
    </xdr:to>
    <xdr:pic>
      <xdr:nvPicPr>
        <xdr:cNvPr id="16" name="Imagem 15" descr="http://simec.mec.gov.br/imagens/seta_filho.gif">
          <a:extLst>
            <a:ext uri="{FF2B5EF4-FFF2-40B4-BE49-F238E27FC236}">
              <a16:creationId xmlns="" xmlns:a16="http://schemas.microsoft.com/office/drawing/2014/main" id="{00000000-0008-0000-0100-00001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105400"/>
          <a:ext cx="11430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147</xdr:row>
      <xdr:rowOff>0</xdr:rowOff>
    </xdr:from>
    <xdr:to>
      <xdr:col>2</xdr:col>
      <xdr:colOff>114300</xdr:colOff>
      <xdr:row>147</xdr:row>
      <xdr:rowOff>123825</xdr:rowOff>
    </xdr:to>
    <xdr:pic>
      <xdr:nvPicPr>
        <xdr:cNvPr id="17" name="Imagem 16" descr="http://simec.mec.gov.br/imagens/seta_filho.gif">
          <a:extLst>
            <a:ext uri="{FF2B5EF4-FFF2-40B4-BE49-F238E27FC236}">
              <a16:creationId xmlns="" xmlns:a16="http://schemas.microsoft.com/office/drawing/2014/main" id="{00000000-0008-0000-0100-00001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105400"/>
          <a:ext cx="11430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147</xdr:row>
      <xdr:rowOff>0</xdr:rowOff>
    </xdr:from>
    <xdr:to>
      <xdr:col>2</xdr:col>
      <xdr:colOff>114300</xdr:colOff>
      <xdr:row>147</xdr:row>
      <xdr:rowOff>123825</xdr:rowOff>
    </xdr:to>
    <xdr:pic>
      <xdr:nvPicPr>
        <xdr:cNvPr id="18" name="Imagem 17" descr="http://simec.mec.gov.br/imagens/seta_filho.gif">
          <a:extLst>
            <a:ext uri="{FF2B5EF4-FFF2-40B4-BE49-F238E27FC236}">
              <a16:creationId xmlns="" xmlns:a16="http://schemas.microsoft.com/office/drawing/2014/main" id="{00000000-0008-0000-0100-00001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105400"/>
          <a:ext cx="11430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147</xdr:row>
      <xdr:rowOff>0</xdr:rowOff>
    </xdr:from>
    <xdr:to>
      <xdr:col>2</xdr:col>
      <xdr:colOff>114300</xdr:colOff>
      <xdr:row>147</xdr:row>
      <xdr:rowOff>123825</xdr:rowOff>
    </xdr:to>
    <xdr:pic>
      <xdr:nvPicPr>
        <xdr:cNvPr id="19" name="Imagem 18" descr="http://simec.mec.gov.br/imagens/seta_filho.gif">
          <a:extLst>
            <a:ext uri="{FF2B5EF4-FFF2-40B4-BE49-F238E27FC236}">
              <a16:creationId xmlns="" xmlns:a16="http://schemas.microsoft.com/office/drawing/2014/main" id="{00000000-0008-0000-0100-00001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657850"/>
          <a:ext cx="11430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147</xdr:row>
      <xdr:rowOff>0</xdr:rowOff>
    </xdr:from>
    <xdr:to>
      <xdr:col>2</xdr:col>
      <xdr:colOff>114300</xdr:colOff>
      <xdr:row>147</xdr:row>
      <xdr:rowOff>123825</xdr:rowOff>
    </xdr:to>
    <xdr:pic>
      <xdr:nvPicPr>
        <xdr:cNvPr id="20" name="Imagem 19" descr="http://simec.mec.gov.br/imagens/seta_filho.gif">
          <a:extLst>
            <a:ext uri="{FF2B5EF4-FFF2-40B4-BE49-F238E27FC236}">
              <a16:creationId xmlns="" xmlns:a16="http://schemas.microsoft.com/office/drawing/2014/main" id="{00000000-0008-0000-0100-00001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96000"/>
          <a:ext cx="11430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147</xdr:row>
      <xdr:rowOff>0</xdr:rowOff>
    </xdr:from>
    <xdr:to>
      <xdr:col>2</xdr:col>
      <xdr:colOff>114300</xdr:colOff>
      <xdr:row>147</xdr:row>
      <xdr:rowOff>123825</xdr:rowOff>
    </xdr:to>
    <xdr:pic>
      <xdr:nvPicPr>
        <xdr:cNvPr id="21" name="Imagem 20" descr="http://simec.mec.gov.br/imagens/seta_filho.gif">
          <a:extLst>
            <a:ext uri="{FF2B5EF4-FFF2-40B4-BE49-F238E27FC236}">
              <a16:creationId xmlns="" xmlns:a16="http://schemas.microsoft.com/office/drawing/2014/main" id="{00000000-0008-0000-0100-00001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543675"/>
          <a:ext cx="11430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147</xdr:row>
      <xdr:rowOff>0</xdr:rowOff>
    </xdr:from>
    <xdr:to>
      <xdr:col>2</xdr:col>
      <xdr:colOff>114300</xdr:colOff>
      <xdr:row>147</xdr:row>
      <xdr:rowOff>123825</xdr:rowOff>
    </xdr:to>
    <xdr:pic>
      <xdr:nvPicPr>
        <xdr:cNvPr id="22" name="Imagem 21" descr="http://simec.mec.gov.br/imagens/seta_filho.gif">
          <a:extLst>
            <a:ext uri="{FF2B5EF4-FFF2-40B4-BE49-F238E27FC236}">
              <a16:creationId xmlns="" xmlns:a16="http://schemas.microsoft.com/office/drawing/2014/main" id="{00000000-0008-0000-0100-00001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657850"/>
          <a:ext cx="11430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147</xdr:row>
      <xdr:rowOff>0</xdr:rowOff>
    </xdr:from>
    <xdr:to>
      <xdr:col>2</xdr:col>
      <xdr:colOff>114300</xdr:colOff>
      <xdr:row>147</xdr:row>
      <xdr:rowOff>123825</xdr:rowOff>
    </xdr:to>
    <xdr:pic>
      <xdr:nvPicPr>
        <xdr:cNvPr id="23" name="Imagem 22" descr="http://simec.mec.gov.br/imagens/seta_filho.gif">
          <a:extLst>
            <a:ext uri="{FF2B5EF4-FFF2-40B4-BE49-F238E27FC236}">
              <a16:creationId xmlns="" xmlns:a16="http://schemas.microsoft.com/office/drawing/2014/main" id="{00000000-0008-0000-0100-00001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96000"/>
          <a:ext cx="11430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147</xdr:row>
      <xdr:rowOff>0</xdr:rowOff>
    </xdr:from>
    <xdr:to>
      <xdr:col>2</xdr:col>
      <xdr:colOff>114300</xdr:colOff>
      <xdr:row>147</xdr:row>
      <xdr:rowOff>123825</xdr:rowOff>
    </xdr:to>
    <xdr:pic>
      <xdr:nvPicPr>
        <xdr:cNvPr id="24" name="Imagem 23" descr="http://simec.mec.gov.br/imagens/seta_filho.gif">
          <a:extLst>
            <a:ext uri="{FF2B5EF4-FFF2-40B4-BE49-F238E27FC236}">
              <a16:creationId xmlns="" xmlns:a16="http://schemas.microsoft.com/office/drawing/2014/main" id="{00000000-0008-0000-0100-00001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543675"/>
          <a:ext cx="11430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147</xdr:row>
      <xdr:rowOff>0</xdr:rowOff>
    </xdr:from>
    <xdr:to>
      <xdr:col>2</xdr:col>
      <xdr:colOff>114300</xdr:colOff>
      <xdr:row>147</xdr:row>
      <xdr:rowOff>104775</xdr:rowOff>
    </xdr:to>
    <xdr:pic>
      <xdr:nvPicPr>
        <xdr:cNvPr id="25" name="Imagem 24" descr="http://simec.mec.gov.br/imagens/seta_filho.gif">
          <a:extLst>
            <a:ext uri="{FF2B5EF4-FFF2-40B4-BE49-F238E27FC236}">
              <a16:creationId xmlns="" xmlns:a16="http://schemas.microsoft.com/office/drawing/2014/main" id="{00000000-0008-0000-0100-00001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627228"/>
          <a:ext cx="11430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147</xdr:row>
      <xdr:rowOff>0</xdr:rowOff>
    </xdr:from>
    <xdr:to>
      <xdr:col>2</xdr:col>
      <xdr:colOff>114300</xdr:colOff>
      <xdr:row>147</xdr:row>
      <xdr:rowOff>123825</xdr:rowOff>
    </xdr:to>
    <xdr:pic>
      <xdr:nvPicPr>
        <xdr:cNvPr id="26" name="Imagem 25" descr="http://simec.mec.gov.br/imagens/seta_filho.gif">
          <a:extLst>
            <a:ext uri="{FF2B5EF4-FFF2-40B4-BE49-F238E27FC236}">
              <a16:creationId xmlns="" xmlns:a16="http://schemas.microsoft.com/office/drawing/2014/main" id="{00000000-0008-0000-0100-00001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7258050"/>
          <a:ext cx="11430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147</xdr:row>
      <xdr:rowOff>0</xdr:rowOff>
    </xdr:from>
    <xdr:to>
      <xdr:col>2</xdr:col>
      <xdr:colOff>114300</xdr:colOff>
      <xdr:row>147</xdr:row>
      <xdr:rowOff>123825</xdr:rowOff>
    </xdr:to>
    <xdr:pic>
      <xdr:nvPicPr>
        <xdr:cNvPr id="27" name="Imagem 26" descr="http://simec.mec.gov.br/imagens/seta_filho.gif">
          <a:extLst>
            <a:ext uri="{FF2B5EF4-FFF2-40B4-BE49-F238E27FC236}">
              <a16:creationId xmlns="" xmlns:a16="http://schemas.microsoft.com/office/drawing/2014/main" id="{00000000-0008-0000-0100-00001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7667625"/>
          <a:ext cx="11430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147</xdr:row>
      <xdr:rowOff>0</xdr:rowOff>
    </xdr:from>
    <xdr:to>
      <xdr:col>2</xdr:col>
      <xdr:colOff>114300</xdr:colOff>
      <xdr:row>147</xdr:row>
      <xdr:rowOff>123825</xdr:rowOff>
    </xdr:to>
    <xdr:pic>
      <xdr:nvPicPr>
        <xdr:cNvPr id="28" name="Imagem 27" descr="http://simec.mec.gov.br/imagens/seta_filho.gif">
          <a:extLst>
            <a:ext uri="{FF2B5EF4-FFF2-40B4-BE49-F238E27FC236}">
              <a16:creationId xmlns="" xmlns:a16="http://schemas.microsoft.com/office/drawing/2014/main" id="{00000000-0008-0000-0100-00001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8029575"/>
          <a:ext cx="11430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147</xdr:row>
      <xdr:rowOff>0</xdr:rowOff>
    </xdr:from>
    <xdr:to>
      <xdr:col>2</xdr:col>
      <xdr:colOff>114300</xdr:colOff>
      <xdr:row>147</xdr:row>
      <xdr:rowOff>123825</xdr:rowOff>
    </xdr:to>
    <xdr:pic>
      <xdr:nvPicPr>
        <xdr:cNvPr id="29" name="Imagem 28" descr="http://simec.mec.gov.br/imagens/seta_filho.gif">
          <a:extLst>
            <a:ext uri="{FF2B5EF4-FFF2-40B4-BE49-F238E27FC236}">
              <a16:creationId xmlns="" xmlns:a16="http://schemas.microsoft.com/office/drawing/2014/main" id="{00000000-0008-0000-0100-00001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8477250"/>
          <a:ext cx="11430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147</xdr:row>
      <xdr:rowOff>0</xdr:rowOff>
    </xdr:from>
    <xdr:to>
      <xdr:col>2</xdr:col>
      <xdr:colOff>114300</xdr:colOff>
      <xdr:row>147</xdr:row>
      <xdr:rowOff>123825</xdr:rowOff>
    </xdr:to>
    <xdr:pic>
      <xdr:nvPicPr>
        <xdr:cNvPr id="30" name="Imagem 29" descr="http://simec.mec.gov.br/imagens/seta_filho.gif">
          <a:extLst>
            <a:ext uri="{FF2B5EF4-FFF2-40B4-BE49-F238E27FC236}">
              <a16:creationId xmlns="" xmlns:a16="http://schemas.microsoft.com/office/drawing/2014/main" id="{00000000-0008-0000-0100-00001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8477250"/>
          <a:ext cx="11430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147</xdr:row>
      <xdr:rowOff>0</xdr:rowOff>
    </xdr:from>
    <xdr:to>
      <xdr:col>2</xdr:col>
      <xdr:colOff>114300</xdr:colOff>
      <xdr:row>147</xdr:row>
      <xdr:rowOff>123825</xdr:rowOff>
    </xdr:to>
    <xdr:pic>
      <xdr:nvPicPr>
        <xdr:cNvPr id="31" name="Imagem 30" descr="http://simec.mec.gov.br/imagens/seta_filho.gif">
          <a:extLst>
            <a:ext uri="{FF2B5EF4-FFF2-40B4-BE49-F238E27FC236}">
              <a16:creationId xmlns="" xmlns:a16="http://schemas.microsoft.com/office/drawing/2014/main" id="{00000000-0008-0000-01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9105900"/>
          <a:ext cx="11430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147</xdr:row>
      <xdr:rowOff>0</xdr:rowOff>
    </xdr:from>
    <xdr:to>
      <xdr:col>2</xdr:col>
      <xdr:colOff>114300</xdr:colOff>
      <xdr:row>147</xdr:row>
      <xdr:rowOff>123825</xdr:rowOff>
    </xdr:to>
    <xdr:pic>
      <xdr:nvPicPr>
        <xdr:cNvPr id="32" name="Imagem 31" descr="http://simec.mec.gov.br/imagens/seta_filho.gif">
          <a:extLst>
            <a:ext uri="{FF2B5EF4-FFF2-40B4-BE49-F238E27FC236}">
              <a16:creationId xmlns="" xmlns:a16="http://schemas.microsoft.com/office/drawing/2014/main" id="{00000000-0008-0000-0100-00002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9753600"/>
          <a:ext cx="11430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147</xdr:row>
      <xdr:rowOff>0</xdr:rowOff>
    </xdr:from>
    <xdr:to>
      <xdr:col>2</xdr:col>
      <xdr:colOff>114300</xdr:colOff>
      <xdr:row>147</xdr:row>
      <xdr:rowOff>123825</xdr:rowOff>
    </xdr:to>
    <xdr:pic>
      <xdr:nvPicPr>
        <xdr:cNvPr id="33" name="Imagem 32" descr="http://simec.mec.gov.br/imagens/seta_filho.gif">
          <a:extLst>
            <a:ext uri="{FF2B5EF4-FFF2-40B4-BE49-F238E27FC236}">
              <a16:creationId xmlns="" xmlns:a16="http://schemas.microsoft.com/office/drawing/2014/main" id="{00000000-0008-0000-0100-00002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10277475"/>
          <a:ext cx="11430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147</xdr:row>
      <xdr:rowOff>0</xdr:rowOff>
    </xdr:from>
    <xdr:to>
      <xdr:col>2</xdr:col>
      <xdr:colOff>114300</xdr:colOff>
      <xdr:row>147</xdr:row>
      <xdr:rowOff>123825</xdr:rowOff>
    </xdr:to>
    <xdr:pic>
      <xdr:nvPicPr>
        <xdr:cNvPr id="34" name="Imagem 33" descr="http://simec.mec.gov.br/imagens/seta_filho.gif">
          <a:extLst>
            <a:ext uri="{FF2B5EF4-FFF2-40B4-BE49-F238E27FC236}">
              <a16:creationId xmlns="" xmlns:a16="http://schemas.microsoft.com/office/drawing/2014/main" id="{00000000-0008-0000-0100-00002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11268075"/>
          <a:ext cx="11430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147</xdr:row>
      <xdr:rowOff>0</xdr:rowOff>
    </xdr:from>
    <xdr:to>
      <xdr:col>2</xdr:col>
      <xdr:colOff>114300</xdr:colOff>
      <xdr:row>147</xdr:row>
      <xdr:rowOff>123825</xdr:rowOff>
    </xdr:to>
    <xdr:pic>
      <xdr:nvPicPr>
        <xdr:cNvPr id="35" name="Imagem 34" descr="http://simec.mec.gov.br/imagens/seta_filho.gif">
          <a:extLst>
            <a:ext uri="{FF2B5EF4-FFF2-40B4-BE49-F238E27FC236}">
              <a16:creationId xmlns="" xmlns:a16="http://schemas.microsoft.com/office/drawing/2014/main" id="{00000000-0008-0000-0100-00002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11687175"/>
          <a:ext cx="11430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147</xdr:row>
      <xdr:rowOff>0</xdr:rowOff>
    </xdr:from>
    <xdr:to>
      <xdr:col>2</xdr:col>
      <xdr:colOff>114300</xdr:colOff>
      <xdr:row>147</xdr:row>
      <xdr:rowOff>123825</xdr:rowOff>
    </xdr:to>
    <xdr:pic>
      <xdr:nvPicPr>
        <xdr:cNvPr id="36" name="Imagem 35" descr="http://simec.mec.gov.br/imagens/seta_filho.gif">
          <a:extLst>
            <a:ext uri="{FF2B5EF4-FFF2-40B4-BE49-F238E27FC236}">
              <a16:creationId xmlns="" xmlns:a16="http://schemas.microsoft.com/office/drawing/2014/main" id="{00000000-0008-0000-0100-00002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12125325"/>
          <a:ext cx="11430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147</xdr:row>
      <xdr:rowOff>0</xdr:rowOff>
    </xdr:from>
    <xdr:to>
      <xdr:col>2</xdr:col>
      <xdr:colOff>114300</xdr:colOff>
      <xdr:row>147</xdr:row>
      <xdr:rowOff>123825</xdr:rowOff>
    </xdr:to>
    <xdr:pic>
      <xdr:nvPicPr>
        <xdr:cNvPr id="37" name="Imagem 36" descr="http://simec.mec.gov.br/imagens/seta_filho.gif">
          <a:extLst>
            <a:ext uri="{FF2B5EF4-FFF2-40B4-BE49-F238E27FC236}">
              <a16:creationId xmlns="" xmlns:a16="http://schemas.microsoft.com/office/drawing/2014/main" id="{00000000-0008-0000-0100-00002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12582525"/>
          <a:ext cx="11430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147</xdr:row>
      <xdr:rowOff>0</xdr:rowOff>
    </xdr:from>
    <xdr:to>
      <xdr:col>2</xdr:col>
      <xdr:colOff>114300</xdr:colOff>
      <xdr:row>147</xdr:row>
      <xdr:rowOff>123825</xdr:rowOff>
    </xdr:to>
    <xdr:pic>
      <xdr:nvPicPr>
        <xdr:cNvPr id="38" name="Imagem 37" descr="http://simec.mec.gov.br/imagens/seta_filho.gif">
          <a:extLst>
            <a:ext uri="{FF2B5EF4-FFF2-40B4-BE49-F238E27FC236}">
              <a16:creationId xmlns="" xmlns:a16="http://schemas.microsoft.com/office/drawing/2014/main" id="{00000000-0008-0000-0100-00002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12801600"/>
          <a:ext cx="11430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147</xdr:row>
      <xdr:rowOff>0</xdr:rowOff>
    </xdr:from>
    <xdr:to>
      <xdr:col>2</xdr:col>
      <xdr:colOff>114300</xdr:colOff>
      <xdr:row>147</xdr:row>
      <xdr:rowOff>123825</xdr:rowOff>
    </xdr:to>
    <xdr:pic>
      <xdr:nvPicPr>
        <xdr:cNvPr id="39" name="Imagem 38" descr="http://simec.mec.gov.br/imagens/seta_filho.gif">
          <a:extLst>
            <a:ext uri="{FF2B5EF4-FFF2-40B4-BE49-F238E27FC236}">
              <a16:creationId xmlns="" xmlns:a16="http://schemas.microsoft.com/office/drawing/2014/main" id="{00000000-0008-0000-0100-00002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13106400"/>
          <a:ext cx="11430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147</xdr:row>
      <xdr:rowOff>0</xdr:rowOff>
    </xdr:from>
    <xdr:to>
      <xdr:col>2</xdr:col>
      <xdr:colOff>114300</xdr:colOff>
      <xdr:row>147</xdr:row>
      <xdr:rowOff>123825</xdr:rowOff>
    </xdr:to>
    <xdr:pic>
      <xdr:nvPicPr>
        <xdr:cNvPr id="40" name="Imagem 39" descr="http://simec.mec.gov.br/imagens/seta_filho.gif">
          <a:extLst>
            <a:ext uri="{FF2B5EF4-FFF2-40B4-BE49-F238E27FC236}">
              <a16:creationId xmlns="" xmlns:a16="http://schemas.microsoft.com/office/drawing/2014/main" id="{00000000-0008-0000-0100-00002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13344525"/>
          <a:ext cx="11430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147</xdr:row>
      <xdr:rowOff>0</xdr:rowOff>
    </xdr:from>
    <xdr:to>
      <xdr:col>2</xdr:col>
      <xdr:colOff>114300</xdr:colOff>
      <xdr:row>147</xdr:row>
      <xdr:rowOff>123825</xdr:rowOff>
    </xdr:to>
    <xdr:pic>
      <xdr:nvPicPr>
        <xdr:cNvPr id="41" name="Imagem 40" descr="http://simec.mec.gov.br/imagens/seta_filho.gif">
          <a:extLst>
            <a:ext uri="{FF2B5EF4-FFF2-40B4-BE49-F238E27FC236}">
              <a16:creationId xmlns="" xmlns:a16="http://schemas.microsoft.com/office/drawing/2014/main" id="{00000000-0008-0000-0100-00002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14001750"/>
          <a:ext cx="11430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147</xdr:row>
      <xdr:rowOff>0</xdr:rowOff>
    </xdr:from>
    <xdr:to>
      <xdr:col>2</xdr:col>
      <xdr:colOff>114300</xdr:colOff>
      <xdr:row>147</xdr:row>
      <xdr:rowOff>123825</xdr:rowOff>
    </xdr:to>
    <xdr:pic>
      <xdr:nvPicPr>
        <xdr:cNvPr id="42" name="Imagem 41" descr="http://simec.mec.gov.br/imagens/seta_filho.gif">
          <a:extLst>
            <a:ext uri="{FF2B5EF4-FFF2-40B4-BE49-F238E27FC236}">
              <a16:creationId xmlns="" xmlns:a16="http://schemas.microsoft.com/office/drawing/2014/main" id="{00000000-0008-0000-0100-00002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14544675"/>
          <a:ext cx="11430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147</xdr:row>
      <xdr:rowOff>0</xdr:rowOff>
    </xdr:from>
    <xdr:to>
      <xdr:col>2</xdr:col>
      <xdr:colOff>114300</xdr:colOff>
      <xdr:row>147</xdr:row>
      <xdr:rowOff>123825</xdr:rowOff>
    </xdr:to>
    <xdr:pic>
      <xdr:nvPicPr>
        <xdr:cNvPr id="43" name="Imagem 42" descr="http://simec.mec.gov.br/imagens/seta_filho.gif">
          <a:extLst>
            <a:ext uri="{FF2B5EF4-FFF2-40B4-BE49-F238E27FC236}">
              <a16:creationId xmlns="" xmlns:a16="http://schemas.microsoft.com/office/drawing/2014/main" id="{00000000-0008-0000-0100-00002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15392400"/>
          <a:ext cx="11430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147</xdr:row>
      <xdr:rowOff>0</xdr:rowOff>
    </xdr:from>
    <xdr:to>
      <xdr:col>2</xdr:col>
      <xdr:colOff>114300</xdr:colOff>
      <xdr:row>147</xdr:row>
      <xdr:rowOff>123825</xdr:rowOff>
    </xdr:to>
    <xdr:pic>
      <xdr:nvPicPr>
        <xdr:cNvPr id="44" name="Imagem 43" descr="http://simec.mec.gov.br/imagens/seta_filho.gif">
          <a:extLst>
            <a:ext uri="{FF2B5EF4-FFF2-40B4-BE49-F238E27FC236}">
              <a16:creationId xmlns="" xmlns:a16="http://schemas.microsoft.com/office/drawing/2014/main" id="{00000000-0008-0000-0100-00002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15859125"/>
          <a:ext cx="11430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147</xdr:row>
      <xdr:rowOff>0</xdr:rowOff>
    </xdr:from>
    <xdr:to>
      <xdr:col>2</xdr:col>
      <xdr:colOff>114300</xdr:colOff>
      <xdr:row>147</xdr:row>
      <xdr:rowOff>123825</xdr:rowOff>
    </xdr:to>
    <xdr:pic>
      <xdr:nvPicPr>
        <xdr:cNvPr id="45" name="Imagem 44" descr="http://simec.mec.gov.br/imagens/seta_filho.gif">
          <a:extLst>
            <a:ext uri="{FF2B5EF4-FFF2-40B4-BE49-F238E27FC236}">
              <a16:creationId xmlns="" xmlns:a16="http://schemas.microsoft.com/office/drawing/2014/main" id="{00000000-0008-0000-0100-00002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16402050"/>
          <a:ext cx="11430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147</xdr:row>
      <xdr:rowOff>0</xdr:rowOff>
    </xdr:from>
    <xdr:to>
      <xdr:col>2</xdr:col>
      <xdr:colOff>114300</xdr:colOff>
      <xdr:row>147</xdr:row>
      <xdr:rowOff>123825</xdr:rowOff>
    </xdr:to>
    <xdr:pic>
      <xdr:nvPicPr>
        <xdr:cNvPr id="46" name="Imagem 45" descr="http://simec.mec.gov.br/imagens/seta_filho.gif">
          <a:extLst>
            <a:ext uri="{FF2B5EF4-FFF2-40B4-BE49-F238E27FC236}">
              <a16:creationId xmlns="" xmlns:a16="http://schemas.microsoft.com/office/drawing/2014/main" id="{00000000-0008-0000-0100-00002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16592550"/>
          <a:ext cx="11430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147</xdr:row>
      <xdr:rowOff>0</xdr:rowOff>
    </xdr:from>
    <xdr:to>
      <xdr:col>2</xdr:col>
      <xdr:colOff>114300</xdr:colOff>
      <xdr:row>147</xdr:row>
      <xdr:rowOff>123825</xdr:rowOff>
    </xdr:to>
    <xdr:pic>
      <xdr:nvPicPr>
        <xdr:cNvPr id="47" name="Imagem 46" descr="http://simec.mec.gov.br/imagens/seta_filho.gif">
          <a:extLst>
            <a:ext uri="{FF2B5EF4-FFF2-40B4-BE49-F238E27FC236}">
              <a16:creationId xmlns="" xmlns:a16="http://schemas.microsoft.com/office/drawing/2014/main" id="{00000000-0008-0000-0100-00002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16954500"/>
          <a:ext cx="11430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147</xdr:row>
      <xdr:rowOff>0</xdr:rowOff>
    </xdr:from>
    <xdr:to>
      <xdr:col>2</xdr:col>
      <xdr:colOff>114300</xdr:colOff>
      <xdr:row>147</xdr:row>
      <xdr:rowOff>123825</xdr:rowOff>
    </xdr:to>
    <xdr:pic>
      <xdr:nvPicPr>
        <xdr:cNvPr id="48" name="Imagem 47" descr="http://simec.mec.gov.br/imagens/seta_filho.gif">
          <a:extLst>
            <a:ext uri="{FF2B5EF4-FFF2-40B4-BE49-F238E27FC236}">
              <a16:creationId xmlns="" xmlns:a16="http://schemas.microsoft.com/office/drawing/2014/main" id="{00000000-0008-0000-0100-00003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17145000"/>
          <a:ext cx="11430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147</xdr:row>
      <xdr:rowOff>0</xdr:rowOff>
    </xdr:from>
    <xdr:to>
      <xdr:col>2</xdr:col>
      <xdr:colOff>114300</xdr:colOff>
      <xdr:row>147</xdr:row>
      <xdr:rowOff>123825</xdr:rowOff>
    </xdr:to>
    <xdr:pic>
      <xdr:nvPicPr>
        <xdr:cNvPr id="49" name="Imagem 48" descr="http://simec.mec.gov.br/imagens/seta_filho.gif">
          <a:extLst>
            <a:ext uri="{FF2B5EF4-FFF2-40B4-BE49-F238E27FC236}">
              <a16:creationId xmlns="" xmlns:a16="http://schemas.microsoft.com/office/drawing/2014/main" id="{00000000-0008-0000-0100-00003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17335500"/>
          <a:ext cx="11430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147</xdr:row>
      <xdr:rowOff>0</xdr:rowOff>
    </xdr:from>
    <xdr:to>
      <xdr:col>2</xdr:col>
      <xdr:colOff>114300</xdr:colOff>
      <xdr:row>147</xdr:row>
      <xdr:rowOff>123825</xdr:rowOff>
    </xdr:to>
    <xdr:pic>
      <xdr:nvPicPr>
        <xdr:cNvPr id="50" name="Imagem 49" descr="http://simec.mec.gov.br/imagens/seta_filho.gif">
          <a:extLst>
            <a:ext uri="{FF2B5EF4-FFF2-40B4-BE49-F238E27FC236}">
              <a16:creationId xmlns="" xmlns:a16="http://schemas.microsoft.com/office/drawing/2014/main" id="{00000000-0008-0000-0100-00003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17526000"/>
          <a:ext cx="11430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147</xdr:row>
      <xdr:rowOff>0</xdr:rowOff>
    </xdr:from>
    <xdr:to>
      <xdr:col>2</xdr:col>
      <xdr:colOff>114300</xdr:colOff>
      <xdr:row>147</xdr:row>
      <xdr:rowOff>123825</xdr:rowOff>
    </xdr:to>
    <xdr:pic>
      <xdr:nvPicPr>
        <xdr:cNvPr id="51" name="Imagem 50" descr="http://simec.mec.gov.br/imagens/seta_filho.gif">
          <a:extLst>
            <a:ext uri="{FF2B5EF4-FFF2-40B4-BE49-F238E27FC236}">
              <a16:creationId xmlns="" xmlns:a16="http://schemas.microsoft.com/office/drawing/2014/main" id="{00000000-0008-0000-0100-00003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18068925"/>
          <a:ext cx="11430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147</xdr:row>
      <xdr:rowOff>0</xdr:rowOff>
    </xdr:from>
    <xdr:to>
      <xdr:col>2</xdr:col>
      <xdr:colOff>114300</xdr:colOff>
      <xdr:row>147</xdr:row>
      <xdr:rowOff>123825</xdr:rowOff>
    </xdr:to>
    <xdr:pic>
      <xdr:nvPicPr>
        <xdr:cNvPr id="52" name="Imagem 51" descr="http://simec.mec.gov.br/imagens/seta_filho.gif">
          <a:extLst>
            <a:ext uri="{FF2B5EF4-FFF2-40B4-BE49-F238E27FC236}">
              <a16:creationId xmlns="" xmlns:a16="http://schemas.microsoft.com/office/drawing/2014/main" id="{00000000-0008-0000-0100-00003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18430875"/>
          <a:ext cx="11430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147</xdr:row>
      <xdr:rowOff>0</xdr:rowOff>
    </xdr:from>
    <xdr:to>
      <xdr:col>2</xdr:col>
      <xdr:colOff>114300</xdr:colOff>
      <xdr:row>147</xdr:row>
      <xdr:rowOff>123825</xdr:rowOff>
    </xdr:to>
    <xdr:pic>
      <xdr:nvPicPr>
        <xdr:cNvPr id="53" name="Imagem 52" descr="http://simec.mec.gov.br/imagens/seta_filho.gif">
          <a:extLst>
            <a:ext uri="{FF2B5EF4-FFF2-40B4-BE49-F238E27FC236}">
              <a16:creationId xmlns="" xmlns:a16="http://schemas.microsoft.com/office/drawing/2014/main" id="{00000000-0008-0000-0100-00003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18792825"/>
          <a:ext cx="11430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147</xdr:row>
      <xdr:rowOff>0</xdr:rowOff>
    </xdr:from>
    <xdr:to>
      <xdr:col>2</xdr:col>
      <xdr:colOff>114300</xdr:colOff>
      <xdr:row>147</xdr:row>
      <xdr:rowOff>123825</xdr:rowOff>
    </xdr:to>
    <xdr:pic>
      <xdr:nvPicPr>
        <xdr:cNvPr id="54" name="Imagem 53" descr="http://simec.mec.gov.br/imagens/seta_filho.gif">
          <a:extLst>
            <a:ext uri="{FF2B5EF4-FFF2-40B4-BE49-F238E27FC236}">
              <a16:creationId xmlns="" xmlns:a16="http://schemas.microsoft.com/office/drawing/2014/main" id="{00000000-0008-0000-0100-00003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19154775"/>
          <a:ext cx="11430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147</xdr:row>
      <xdr:rowOff>0</xdr:rowOff>
    </xdr:from>
    <xdr:to>
      <xdr:col>2</xdr:col>
      <xdr:colOff>114300</xdr:colOff>
      <xdr:row>147</xdr:row>
      <xdr:rowOff>123825</xdr:rowOff>
    </xdr:to>
    <xdr:pic>
      <xdr:nvPicPr>
        <xdr:cNvPr id="55" name="Imagem 54" descr="http://simec.mec.gov.br/imagens/seta_filho.gif">
          <a:extLst>
            <a:ext uri="{FF2B5EF4-FFF2-40B4-BE49-F238E27FC236}">
              <a16:creationId xmlns="" xmlns:a16="http://schemas.microsoft.com/office/drawing/2014/main" id="{00000000-0008-0000-0100-00003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19516725"/>
          <a:ext cx="11430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147</xdr:row>
      <xdr:rowOff>0</xdr:rowOff>
    </xdr:from>
    <xdr:to>
      <xdr:col>2</xdr:col>
      <xdr:colOff>114300</xdr:colOff>
      <xdr:row>147</xdr:row>
      <xdr:rowOff>123825</xdr:rowOff>
    </xdr:to>
    <xdr:pic>
      <xdr:nvPicPr>
        <xdr:cNvPr id="56" name="Imagem 55" descr="http://simec.mec.gov.br/imagens/seta_filho.gif">
          <a:extLst>
            <a:ext uri="{FF2B5EF4-FFF2-40B4-BE49-F238E27FC236}">
              <a16:creationId xmlns="" xmlns:a16="http://schemas.microsoft.com/office/drawing/2014/main" id="{00000000-0008-0000-0100-00003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19878675"/>
          <a:ext cx="11430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147</xdr:row>
      <xdr:rowOff>0</xdr:rowOff>
    </xdr:from>
    <xdr:to>
      <xdr:col>2</xdr:col>
      <xdr:colOff>114300</xdr:colOff>
      <xdr:row>147</xdr:row>
      <xdr:rowOff>123825</xdr:rowOff>
    </xdr:to>
    <xdr:pic>
      <xdr:nvPicPr>
        <xdr:cNvPr id="57" name="Imagem 56" descr="http://simec.mec.gov.br/imagens/seta_filho.gif">
          <a:extLst>
            <a:ext uri="{FF2B5EF4-FFF2-40B4-BE49-F238E27FC236}">
              <a16:creationId xmlns="" xmlns:a16="http://schemas.microsoft.com/office/drawing/2014/main" id="{00000000-0008-0000-0100-00003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20240625"/>
          <a:ext cx="11430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147</xdr:row>
      <xdr:rowOff>0</xdr:rowOff>
    </xdr:from>
    <xdr:to>
      <xdr:col>2</xdr:col>
      <xdr:colOff>114300</xdr:colOff>
      <xdr:row>147</xdr:row>
      <xdr:rowOff>123825</xdr:rowOff>
    </xdr:to>
    <xdr:pic>
      <xdr:nvPicPr>
        <xdr:cNvPr id="58" name="Imagem 57" descr="http://simec.mec.gov.br/imagens/seta_filho.gif">
          <a:extLst>
            <a:ext uri="{FF2B5EF4-FFF2-40B4-BE49-F238E27FC236}">
              <a16:creationId xmlns="" xmlns:a16="http://schemas.microsoft.com/office/drawing/2014/main" id="{00000000-0008-0000-0100-00003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20735925"/>
          <a:ext cx="11430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147</xdr:row>
      <xdr:rowOff>0</xdr:rowOff>
    </xdr:from>
    <xdr:to>
      <xdr:col>2</xdr:col>
      <xdr:colOff>114300</xdr:colOff>
      <xdr:row>147</xdr:row>
      <xdr:rowOff>123825</xdr:rowOff>
    </xdr:to>
    <xdr:pic>
      <xdr:nvPicPr>
        <xdr:cNvPr id="59" name="Imagem 58" descr="http://simec.mec.gov.br/imagens/seta_filho.gif">
          <a:extLst>
            <a:ext uri="{FF2B5EF4-FFF2-40B4-BE49-F238E27FC236}">
              <a16:creationId xmlns="" xmlns:a16="http://schemas.microsoft.com/office/drawing/2014/main" id="{00000000-0008-0000-0100-00003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20735925"/>
          <a:ext cx="11430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147</xdr:row>
      <xdr:rowOff>0</xdr:rowOff>
    </xdr:from>
    <xdr:to>
      <xdr:col>2</xdr:col>
      <xdr:colOff>114300</xdr:colOff>
      <xdr:row>147</xdr:row>
      <xdr:rowOff>123825</xdr:rowOff>
    </xdr:to>
    <xdr:pic>
      <xdr:nvPicPr>
        <xdr:cNvPr id="60" name="Imagem 59" descr="http://simec.mec.gov.br/imagens/seta_filho.gif">
          <a:extLst>
            <a:ext uri="{FF2B5EF4-FFF2-40B4-BE49-F238E27FC236}">
              <a16:creationId xmlns="" xmlns:a16="http://schemas.microsoft.com/office/drawing/2014/main" id="{00000000-0008-0000-0100-00003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21116925"/>
          <a:ext cx="11430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147</xdr:row>
      <xdr:rowOff>0</xdr:rowOff>
    </xdr:from>
    <xdr:to>
      <xdr:col>2</xdr:col>
      <xdr:colOff>114300</xdr:colOff>
      <xdr:row>147</xdr:row>
      <xdr:rowOff>123825</xdr:rowOff>
    </xdr:to>
    <xdr:pic>
      <xdr:nvPicPr>
        <xdr:cNvPr id="61" name="Imagem 60" descr="http://simec.mec.gov.br/imagens/seta_filho.gif">
          <a:extLst>
            <a:ext uri="{FF2B5EF4-FFF2-40B4-BE49-F238E27FC236}">
              <a16:creationId xmlns="" xmlns:a16="http://schemas.microsoft.com/office/drawing/2014/main" id="{00000000-0008-0000-0100-00003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22164675"/>
          <a:ext cx="11430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147</xdr:row>
      <xdr:rowOff>0</xdr:rowOff>
    </xdr:from>
    <xdr:to>
      <xdr:col>2</xdr:col>
      <xdr:colOff>114300</xdr:colOff>
      <xdr:row>147</xdr:row>
      <xdr:rowOff>123825</xdr:rowOff>
    </xdr:to>
    <xdr:pic>
      <xdr:nvPicPr>
        <xdr:cNvPr id="62" name="Imagem 61" descr="http://simec.mec.gov.br/imagens/seta_filho.gif">
          <a:extLst>
            <a:ext uri="{FF2B5EF4-FFF2-40B4-BE49-F238E27FC236}">
              <a16:creationId xmlns="" xmlns:a16="http://schemas.microsoft.com/office/drawing/2014/main" id="{00000000-0008-0000-0100-00003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22164675"/>
          <a:ext cx="11430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147</xdr:row>
      <xdr:rowOff>0</xdr:rowOff>
    </xdr:from>
    <xdr:to>
      <xdr:col>2</xdr:col>
      <xdr:colOff>114300</xdr:colOff>
      <xdr:row>147</xdr:row>
      <xdr:rowOff>123825</xdr:rowOff>
    </xdr:to>
    <xdr:pic>
      <xdr:nvPicPr>
        <xdr:cNvPr id="63" name="Imagem 62" descr="http://simec.mec.gov.br/imagens/seta_filho.gif">
          <a:extLst>
            <a:ext uri="{FF2B5EF4-FFF2-40B4-BE49-F238E27FC236}">
              <a16:creationId xmlns="" xmlns:a16="http://schemas.microsoft.com/office/drawing/2014/main" id="{00000000-0008-0000-0100-00003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22355175"/>
          <a:ext cx="11430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147</xdr:row>
      <xdr:rowOff>0</xdr:rowOff>
    </xdr:from>
    <xdr:to>
      <xdr:col>2</xdr:col>
      <xdr:colOff>114300</xdr:colOff>
      <xdr:row>147</xdr:row>
      <xdr:rowOff>123825</xdr:rowOff>
    </xdr:to>
    <xdr:pic>
      <xdr:nvPicPr>
        <xdr:cNvPr id="64" name="Imagem 63" descr="http://simec.mec.gov.br/imagens/seta_filho.gif">
          <a:extLst>
            <a:ext uri="{FF2B5EF4-FFF2-40B4-BE49-F238E27FC236}">
              <a16:creationId xmlns="" xmlns:a16="http://schemas.microsoft.com/office/drawing/2014/main" id="{00000000-0008-0000-0100-00004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22355175"/>
          <a:ext cx="11430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147</xdr:row>
      <xdr:rowOff>0</xdr:rowOff>
    </xdr:from>
    <xdr:to>
      <xdr:col>2</xdr:col>
      <xdr:colOff>114300</xdr:colOff>
      <xdr:row>147</xdr:row>
      <xdr:rowOff>123825</xdr:rowOff>
    </xdr:to>
    <xdr:pic>
      <xdr:nvPicPr>
        <xdr:cNvPr id="65" name="Imagem 64" descr="http://simec.mec.gov.br/imagens/seta_filho.gif">
          <a:extLst>
            <a:ext uri="{FF2B5EF4-FFF2-40B4-BE49-F238E27FC236}">
              <a16:creationId xmlns="" xmlns:a16="http://schemas.microsoft.com/office/drawing/2014/main" id="{00000000-0008-0000-0100-00004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22355175"/>
          <a:ext cx="11430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147</xdr:row>
      <xdr:rowOff>0</xdr:rowOff>
    </xdr:from>
    <xdr:to>
      <xdr:col>2</xdr:col>
      <xdr:colOff>114300</xdr:colOff>
      <xdr:row>147</xdr:row>
      <xdr:rowOff>123825</xdr:rowOff>
    </xdr:to>
    <xdr:pic>
      <xdr:nvPicPr>
        <xdr:cNvPr id="66" name="Imagem 65" descr="http://simec.mec.gov.br/imagens/seta_filho.gif">
          <a:extLst>
            <a:ext uri="{FF2B5EF4-FFF2-40B4-BE49-F238E27FC236}">
              <a16:creationId xmlns="" xmlns:a16="http://schemas.microsoft.com/office/drawing/2014/main" id="{00000000-0008-0000-0100-00004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22545675"/>
          <a:ext cx="11430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147</xdr:row>
      <xdr:rowOff>0</xdr:rowOff>
    </xdr:from>
    <xdr:to>
      <xdr:col>2</xdr:col>
      <xdr:colOff>114300</xdr:colOff>
      <xdr:row>147</xdr:row>
      <xdr:rowOff>123825</xdr:rowOff>
    </xdr:to>
    <xdr:pic>
      <xdr:nvPicPr>
        <xdr:cNvPr id="67" name="Imagem 66" descr="http://simec.mec.gov.br/imagens/seta_filho.gif">
          <a:extLst>
            <a:ext uri="{FF2B5EF4-FFF2-40B4-BE49-F238E27FC236}">
              <a16:creationId xmlns="" xmlns:a16="http://schemas.microsoft.com/office/drawing/2014/main" id="{00000000-0008-0000-0100-00004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22545675"/>
          <a:ext cx="11430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147</xdr:row>
      <xdr:rowOff>0</xdr:rowOff>
    </xdr:from>
    <xdr:to>
      <xdr:col>2</xdr:col>
      <xdr:colOff>114300</xdr:colOff>
      <xdr:row>147</xdr:row>
      <xdr:rowOff>123825</xdr:rowOff>
    </xdr:to>
    <xdr:pic>
      <xdr:nvPicPr>
        <xdr:cNvPr id="68" name="Imagem 67" descr="http://simec.mec.gov.br/imagens/seta_filho.gif">
          <a:extLst>
            <a:ext uri="{FF2B5EF4-FFF2-40B4-BE49-F238E27FC236}">
              <a16:creationId xmlns="" xmlns:a16="http://schemas.microsoft.com/office/drawing/2014/main" id="{00000000-0008-0000-0100-00004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23098125"/>
          <a:ext cx="11430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147</xdr:row>
      <xdr:rowOff>0</xdr:rowOff>
    </xdr:from>
    <xdr:to>
      <xdr:col>2</xdr:col>
      <xdr:colOff>114300</xdr:colOff>
      <xdr:row>147</xdr:row>
      <xdr:rowOff>123825</xdr:rowOff>
    </xdr:to>
    <xdr:pic>
      <xdr:nvPicPr>
        <xdr:cNvPr id="69" name="Imagem 68" descr="http://simec.mec.gov.br/imagens/seta_filho.gif">
          <a:extLst>
            <a:ext uri="{FF2B5EF4-FFF2-40B4-BE49-F238E27FC236}">
              <a16:creationId xmlns="" xmlns:a16="http://schemas.microsoft.com/office/drawing/2014/main" id="{00000000-0008-0000-0100-00004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23098125"/>
          <a:ext cx="11430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147</xdr:row>
      <xdr:rowOff>0</xdr:rowOff>
    </xdr:from>
    <xdr:to>
      <xdr:col>2</xdr:col>
      <xdr:colOff>114300</xdr:colOff>
      <xdr:row>147</xdr:row>
      <xdr:rowOff>123825</xdr:rowOff>
    </xdr:to>
    <xdr:pic>
      <xdr:nvPicPr>
        <xdr:cNvPr id="70" name="Imagem 69" descr="http://simec.mec.gov.br/imagens/seta_filho.gif">
          <a:extLst>
            <a:ext uri="{FF2B5EF4-FFF2-40B4-BE49-F238E27FC236}">
              <a16:creationId xmlns="" xmlns:a16="http://schemas.microsoft.com/office/drawing/2014/main" id="{00000000-0008-0000-0100-00004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23098125"/>
          <a:ext cx="11430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147</xdr:row>
      <xdr:rowOff>0</xdr:rowOff>
    </xdr:from>
    <xdr:to>
      <xdr:col>2</xdr:col>
      <xdr:colOff>114300</xdr:colOff>
      <xdr:row>147</xdr:row>
      <xdr:rowOff>123825</xdr:rowOff>
    </xdr:to>
    <xdr:pic>
      <xdr:nvPicPr>
        <xdr:cNvPr id="71" name="Imagem 70" descr="http://simec.mec.gov.br/imagens/seta_filho.gif">
          <a:extLst>
            <a:ext uri="{FF2B5EF4-FFF2-40B4-BE49-F238E27FC236}">
              <a16:creationId xmlns="" xmlns:a16="http://schemas.microsoft.com/office/drawing/2014/main" id="{00000000-0008-0000-0100-00004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23098125"/>
          <a:ext cx="11430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147</xdr:row>
      <xdr:rowOff>0</xdr:rowOff>
    </xdr:from>
    <xdr:to>
      <xdr:col>2</xdr:col>
      <xdr:colOff>114300</xdr:colOff>
      <xdr:row>147</xdr:row>
      <xdr:rowOff>123825</xdr:rowOff>
    </xdr:to>
    <xdr:pic>
      <xdr:nvPicPr>
        <xdr:cNvPr id="72" name="Imagem 71" descr="http://simec.mec.gov.br/imagens/seta_filho.gif">
          <a:extLst>
            <a:ext uri="{FF2B5EF4-FFF2-40B4-BE49-F238E27FC236}">
              <a16:creationId xmlns="" xmlns:a16="http://schemas.microsoft.com/office/drawing/2014/main" id="{00000000-0008-0000-0100-00004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23098125"/>
          <a:ext cx="11430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147</xdr:row>
      <xdr:rowOff>0</xdr:rowOff>
    </xdr:from>
    <xdr:to>
      <xdr:col>2</xdr:col>
      <xdr:colOff>114300</xdr:colOff>
      <xdr:row>147</xdr:row>
      <xdr:rowOff>123825</xdr:rowOff>
    </xdr:to>
    <xdr:pic>
      <xdr:nvPicPr>
        <xdr:cNvPr id="73" name="Imagem 72" descr="http://simec.mec.gov.br/imagens/seta_filho.gif">
          <a:extLst>
            <a:ext uri="{FF2B5EF4-FFF2-40B4-BE49-F238E27FC236}">
              <a16:creationId xmlns="" xmlns:a16="http://schemas.microsoft.com/office/drawing/2014/main" id="{00000000-0008-0000-0100-00004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23098125"/>
          <a:ext cx="11430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147</xdr:row>
      <xdr:rowOff>0</xdr:rowOff>
    </xdr:from>
    <xdr:to>
      <xdr:col>2</xdr:col>
      <xdr:colOff>114300</xdr:colOff>
      <xdr:row>147</xdr:row>
      <xdr:rowOff>123825</xdr:rowOff>
    </xdr:to>
    <xdr:pic>
      <xdr:nvPicPr>
        <xdr:cNvPr id="74" name="Imagem 73" descr="http://simec.mec.gov.br/imagens/seta_filho.gif">
          <a:extLst>
            <a:ext uri="{FF2B5EF4-FFF2-40B4-BE49-F238E27FC236}">
              <a16:creationId xmlns="" xmlns:a16="http://schemas.microsoft.com/office/drawing/2014/main" id="{00000000-0008-0000-0100-00004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23879175"/>
          <a:ext cx="11430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147</xdr:row>
      <xdr:rowOff>0</xdr:rowOff>
    </xdr:from>
    <xdr:to>
      <xdr:col>2</xdr:col>
      <xdr:colOff>114300</xdr:colOff>
      <xdr:row>147</xdr:row>
      <xdr:rowOff>123825</xdr:rowOff>
    </xdr:to>
    <xdr:pic>
      <xdr:nvPicPr>
        <xdr:cNvPr id="75" name="Imagem 74" descr="http://simec.mec.gov.br/imagens/seta_filho.gif">
          <a:extLst>
            <a:ext uri="{FF2B5EF4-FFF2-40B4-BE49-F238E27FC236}">
              <a16:creationId xmlns="" xmlns:a16="http://schemas.microsoft.com/office/drawing/2014/main" id="{00000000-0008-0000-0100-00004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24812625"/>
          <a:ext cx="11430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147</xdr:row>
      <xdr:rowOff>0</xdr:rowOff>
    </xdr:from>
    <xdr:to>
      <xdr:col>2</xdr:col>
      <xdr:colOff>114300</xdr:colOff>
      <xdr:row>147</xdr:row>
      <xdr:rowOff>123825</xdr:rowOff>
    </xdr:to>
    <xdr:pic>
      <xdr:nvPicPr>
        <xdr:cNvPr id="76" name="Imagem 75" descr="http://simec.mec.gov.br/imagens/seta_filho.gif">
          <a:extLst>
            <a:ext uri="{FF2B5EF4-FFF2-40B4-BE49-F238E27FC236}">
              <a16:creationId xmlns="" xmlns:a16="http://schemas.microsoft.com/office/drawing/2014/main" id="{00000000-0008-0000-0100-00004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24812625"/>
          <a:ext cx="11430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147</xdr:row>
      <xdr:rowOff>0</xdr:rowOff>
    </xdr:from>
    <xdr:to>
      <xdr:col>2</xdr:col>
      <xdr:colOff>114300</xdr:colOff>
      <xdr:row>147</xdr:row>
      <xdr:rowOff>123825</xdr:rowOff>
    </xdr:to>
    <xdr:pic>
      <xdr:nvPicPr>
        <xdr:cNvPr id="77" name="Imagem 76" descr="http://simec.mec.gov.br/imagens/seta_filho.gif">
          <a:extLst>
            <a:ext uri="{FF2B5EF4-FFF2-40B4-BE49-F238E27FC236}">
              <a16:creationId xmlns="" xmlns:a16="http://schemas.microsoft.com/office/drawing/2014/main" id="{00000000-0008-0000-0100-00004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24812625"/>
          <a:ext cx="11430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147</xdr:row>
      <xdr:rowOff>0</xdr:rowOff>
    </xdr:from>
    <xdr:to>
      <xdr:col>2</xdr:col>
      <xdr:colOff>114300</xdr:colOff>
      <xdr:row>147</xdr:row>
      <xdr:rowOff>123825</xdr:rowOff>
    </xdr:to>
    <xdr:pic>
      <xdr:nvPicPr>
        <xdr:cNvPr id="78" name="Imagem 77" descr="http://simec.mec.gov.br/imagens/seta_filho.gif">
          <a:extLst>
            <a:ext uri="{FF2B5EF4-FFF2-40B4-BE49-F238E27FC236}">
              <a16:creationId xmlns="" xmlns:a16="http://schemas.microsoft.com/office/drawing/2014/main" id="{00000000-0008-0000-0100-00004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25536525"/>
          <a:ext cx="11430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147</xdr:row>
      <xdr:rowOff>0</xdr:rowOff>
    </xdr:from>
    <xdr:to>
      <xdr:col>2</xdr:col>
      <xdr:colOff>114300</xdr:colOff>
      <xdr:row>147</xdr:row>
      <xdr:rowOff>123825</xdr:rowOff>
    </xdr:to>
    <xdr:pic>
      <xdr:nvPicPr>
        <xdr:cNvPr id="79" name="Imagem 78" descr="http://simec.mec.gov.br/imagens/seta_filho.gif">
          <a:extLst>
            <a:ext uri="{FF2B5EF4-FFF2-40B4-BE49-F238E27FC236}">
              <a16:creationId xmlns="" xmlns:a16="http://schemas.microsoft.com/office/drawing/2014/main" id="{00000000-0008-0000-0100-00004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25898475"/>
          <a:ext cx="11430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485774</xdr:colOff>
      <xdr:row>0</xdr:row>
      <xdr:rowOff>28575</xdr:rowOff>
    </xdr:from>
    <xdr:to>
      <xdr:col>5</xdr:col>
      <xdr:colOff>696790</xdr:colOff>
      <xdr:row>6</xdr:row>
      <xdr:rowOff>171450</xdr:rowOff>
    </xdr:to>
    <xdr:pic>
      <xdr:nvPicPr>
        <xdr:cNvPr id="93" name="Imagem 1" descr="Descrição: Logo Prefeitura Registro (com fundo branco)">
          <a:extLst>
            <a:ext uri="{FF2B5EF4-FFF2-40B4-BE49-F238E27FC236}">
              <a16:creationId xmlns="" xmlns:a16="http://schemas.microsoft.com/office/drawing/2014/main" id="{780DD30F-8882-42AE-9042-601E49B1AF0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2224" y="28575"/>
          <a:ext cx="6106991" cy="1285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170"/>
  <sheetViews>
    <sheetView tabSelected="1" view="pageBreakPreview" topLeftCell="A151" zoomScaleNormal="100" zoomScaleSheetLayoutView="100" workbookViewId="0">
      <selection activeCell="F164" sqref="B164:F164"/>
    </sheetView>
  </sheetViews>
  <sheetFormatPr defaultRowHeight="15" x14ac:dyDescent="0.25"/>
  <cols>
    <col min="1" max="1" width="11.5703125" customWidth="1"/>
    <col min="2" max="2" width="19.5703125" customWidth="1"/>
    <col min="3" max="3" width="11.42578125" bestFit="1" customWidth="1"/>
    <col min="4" max="4" width="70" customWidth="1"/>
    <col min="5" max="5" width="7" bestFit="1" customWidth="1"/>
    <col min="6" max="6" width="12.7109375" style="2" customWidth="1"/>
    <col min="7" max="7" width="11.28515625" style="1" bestFit="1" customWidth="1"/>
    <col min="8" max="8" width="14.5703125" bestFit="1" customWidth="1"/>
    <col min="9" max="9" width="14.140625" customWidth="1"/>
  </cols>
  <sheetData>
    <row r="2" spans="1:9" x14ac:dyDescent="0.25">
      <c r="A2" s="8"/>
      <c r="B2" s="3"/>
      <c r="C2" s="3"/>
      <c r="D2" s="3"/>
      <c r="E2" s="9"/>
      <c r="F2" s="3"/>
      <c r="G2" s="3"/>
    </row>
    <row r="3" spans="1:9" x14ac:dyDescent="0.25">
      <c r="A3" s="8"/>
      <c r="B3" s="3"/>
      <c r="C3" s="3"/>
      <c r="D3" s="3"/>
      <c r="E3" s="9"/>
      <c r="F3" s="3"/>
      <c r="G3" s="3"/>
    </row>
    <row r="4" spans="1:9" x14ac:dyDescent="0.25">
      <c r="A4" s="8"/>
      <c r="B4" s="3"/>
      <c r="C4" s="3"/>
      <c r="D4" s="3"/>
      <c r="E4" s="9"/>
      <c r="F4" s="3"/>
      <c r="G4" s="3"/>
    </row>
    <row r="5" spans="1:9" x14ac:dyDescent="0.25">
      <c r="A5" s="8"/>
      <c r="B5" s="3"/>
      <c r="C5" s="3"/>
      <c r="D5" s="3"/>
      <c r="E5" s="9"/>
      <c r="F5" s="3"/>
      <c r="G5" s="3"/>
    </row>
    <row r="6" spans="1:9" x14ac:dyDescent="0.25">
      <c r="A6" s="8"/>
      <c r="B6" s="3"/>
      <c r="C6" s="3"/>
      <c r="D6" s="3"/>
      <c r="E6" s="9"/>
      <c r="F6" s="3"/>
      <c r="G6" s="3"/>
    </row>
    <row r="7" spans="1:9" x14ac:dyDescent="0.25">
      <c r="A7" s="8"/>
      <c r="B7" s="3"/>
      <c r="C7" s="3"/>
      <c r="D7" s="3"/>
      <c r="E7" s="9"/>
      <c r="F7" s="3"/>
      <c r="G7" s="3"/>
    </row>
    <row r="8" spans="1:9" ht="15.75" x14ac:dyDescent="0.25">
      <c r="A8" s="86" t="s">
        <v>1</v>
      </c>
      <c r="B8" s="86"/>
      <c r="C8" s="86"/>
      <c r="D8" s="86"/>
      <c r="E8" s="86"/>
      <c r="F8" s="86"/>
      <c r="G8" s="86"/>
      <c r="H8" s="86"/>
      <c r="I8" s="86"/>
    </row>
    <row r="9" spans="1:9" ht="15.75" x14ac:dyDescent="0.25">
      <c r="A9" s="86" t="s">
        <v>2</v>
      </c>
      <c r="B9" s="86"/>
      <c r="C9" s="86"/>
      <c r="D9" s="86"/>
      <c r="E9" s="86"/>
      <c r="F9" s="86"/>
      <c r="G9" s="86"/>
      <c r="H9" s="86"/>
      <c r="I9" s="86"/>
    </row>
    <row r="10" spans="1:9" ht="15.75" x14ac:dyDescent="0.25">
      <c r="A10" s="86" t="s">
        <v>8</v>
      </c>
      <c r="B10" s="86"/>
      <c r="C10" s="86"/>
      <c r="D10" s="86"/>
      <c r="E10" s="86"/>
      <c r="F10" s="86"/>
      <c r="G10" s="86"/>
      <c r="H10" s="86"/>
      <c r="I10" s="86"/>
    </row>
    <row r="11" spans="1:9" x14ac:dyDescent="0.25">
      <c r="A11" s="16"/>
      <c r="B11" s="17"/>
      <c r="C11" s="17"/>
      <c r="D11" s="17"/>
      <c r="E11" s="18"/>
      <c r="F11" s="17"/>
      <c r="G11" s="17"/>
    </row>
    <row r="12" spans="1:9" ht="18" x14ac:dyDescent="0.25">
      <c r="A12" s="84" t="s">
        <v>40</v>
      </c>
      <c r="B12" s="85"/>
      <c r="C12" s="85"/>
      <c r="D12" s="85"/>
      <c r="E12" s="85"/>
      <c r="F12" s="85"/>
      <c r="G12" s="85"/>
      <c r="H12" s="85"/>
      <c r="I12" s="85"/>
    </row>
    <row r="13" spans="1:9" x14ac:dyDescent="0.25">
      <c r="A13" s="19"/>
      <c r="B13" s="20"/>
      <c r="C13" s="19"/>
      <c r="D13" s="21"/>
      <c r="E13" s="22"/>
      <c r="F13" s="23"/>
      <c r="G13" s="23"/>
    </row>
    <row r="14" spans="1:9" ht="18" x14ac:dyDescent="0.25">
      <c r="A14" s="84" t="s">
        <v>7</v>
      </c>
      <c r="B14" s="85"/>
      <c r="C14" s="85"/>
      <c r="D14" s="85"/>
      <c r="E14" s="85"/>
      <c r="F14" s="85"/>
      <c r="G14" s="85"/>
      <c r="H14" s="85"/>
      <c r="I14" s="85"/>
    </row>
    <row r="15" spans="1:9" x14ac:dyDescent="0.25">
      <c r="A15" s="19"/>
      <c r="B15" s="20"/>
      <c r="C15" s="19"/>
      <c r="D15" s="21"/>
      <c r="E15" s="22"/>
      <c r="F15" s="23"/>
      <c r="G15" s="23"/>
    </row>
    <row r="16" spans="1:9" ht="60" customHeight="1" x14ac:dyDescent="0.25">
      <c r="A16" s="101" t="s">
        <v>123</v>
      </c>
      <c r="B16" s="102"/>
      <c r="C16" s="102"/>
      <c r="D16" s="102"/>
      <c r="E16" s="102"/>
      <c r="F16" s="102"/>
      <c r="G16" s="102"/>
      <c r="H16" s="102"/>
      <c r="I16" s="102"/>
    </row>
    <row r="17" spans="1:9" ht="18.75" x14ac:dyDescent="0.25">
      <c r="A17" s="10"/>
      <c r="B17" s="11"/>
      <c r="C17" s="10"/>
      <c r="D17" s="12"/>
      <c r="E17" s="13"/>
      <c r="F17" s="14"/>
      <c r="G17" s="15"/>
    </row>
    <row r="18" spans="1:9" ht="18" x14ac:dyDescent="0.25">
      <c r="A18" s="93" t="s">
        <v>120</v>
      </c>
      <c r="B18" s="94"/>
      <c r="C18" s="94"/>
      <c r="D18" s="94"/>
      <c r="E18" s="94"/>
      <c r="F18" s="94"/>
      <c r="G18" s="94"/>
      <c r="H18" s="94"/>
      <c r="I18" s="95"/>
    </row>
    <row r="19" spans="1:9" x14ac:dyDescent="0.25">
      <c r="A19" s="24"/>
      <c r="B19" s="25"/>
      <c r="C19" s="26"/>
      <c r="D19" s="27"/>
      <c r="E19" s="24"/>
      <c r="F19" s="28"/>
      <c r="G19" s="29"/>
    </row>
    <row r="20" spans="1:9" x14ac:dyDescent="0.25">
      <c r="A20" s="96" t="s">
        <v>41</v>
      </c>
      <c r="B20" s="96"/>
      <c r="C20" s="96"/>
      <c r="D20" s="96"/>
      <c r="E20" s="96"/>
      <c r="F20" s="96"/>
      <c r="G20" s="96"/>
      <c r="H20" s="96"/>
      <c r="I20" s="96"/>
    </row>
    <row r="21" spans="1:9" x14ac:dyDescent="0.25">
      <c r="A21" s="96"/>
      <c r="B21" s="96"/>
      <c r="C21" s="96"/>
      <c r="D21" s="96"/>
      <c r="E21" s="96"/>
      <c r="F21" s="96"/>
      <c r="G21" s="96"/>
      <c r="H21" s="96"/>
      <c r="I21" s="96"/>
    </row>
    <row r="22" spans="1:9" ht="15.75" x14ac:dyDescent="0.25">
      <c r="A22" s="97" t="s">
        <v>118</v>
      </c>
      <c r="B22" s="97"/>
      <c r="C22" s="97"/>
      <c r="D22" s="97"/>
      <c r="E22" s="97"/>
      <c r="F22" s="97"/>
      <c r="G22" s="97"/>
      <c r="H22" s="97"/>
      <c r="I22" s="97"/>
    </row>
    <row r="23" spans="1:9" ht="15.75" x14ac:dyDescent="0.25">
      <c r="A23" s="97" t="s">
        <v>119</v>
      </c>
      <c r="B23" s="97"/>
      <c r="C23" s="97"/>
      <c r="D23" s="97"/>
      <c r="E23" s="97"/>
      <c r="F23" s="97"/>
      <c r="G23" s="97"/>
      <c r="H23" s="97"/>
      <c r="I23" s="97"/>
    </row>
    <row r="24" spans="1:9" ht="15.75" x14ac:dyDescent="0.25">
      <c r="A24" s="98" t="s">
        <v>43</v>
      </c>
      <c r="B24" s="98" t="s">
        <v>44</v>
      </c>
      <c r="C24" s="98" t="s">
        <v>45</v>
      </c>
      <c r="D24" s="98" t="s">
        <v>46</v>
      </c>
      <c r="E24" s="99" t="s">
        <v>47</v>
      </c>
      <c r="F24" s="99" t="s">
        <v>48</v>
      </c>
      <c r="G24" s="35" t="s">
        <v>49</v>
      </c>
      <c r="H24" s="35" t="s">
        <v>50</v>
      </c>
      <c r="I24" s="36" t="s">
        <v>51</v>
      </c>
    </row>
    <row r="25" spans="1:9" ht="15.75" x14ac:dyDescent="0.25">
      <c r="A25" s="98"/>
      <c r="B25" s="98"/>
      <c r="C25" s="98"/>
      <c r="D25" s="98"/>
      <c r="E25" s="99"/>
      <c r="F25" s="99"/>
      <c r="G25" s="35" t="s">
        <v>52</v>
      </c>
      <c r="H25" s="35" t="s">
        <v>52</v>
      </c>
      <c r="I25" s="36"/>
    </row>
    <row r="26" spans="1:9" ht="15.75" x14ac:dyDescent="0.25">
      <c r="A26" s="37">
        <v>1</v>
      </c>
      <c r="B26" s="38"/>
      <c r="C26" s="38"/>
      <c r="D26" s="38" t="s">
        <v>53</v>
      </c>
      <c r="E26" s="38"/>
      <c r="F26" s="38"/>
      <c r="G26" s="38"/>
      <c r="H26" s="38"/>
      <c r="I26" s="38"/>
    </row>
    <row r="27" spans="1:9" ht="15.75" x14ac:dyDescent="0.25">
      <c r="A27" s="39" t="s">
        <v>14</v>
      </c>
      <c r="B27" s="39" t="s">
        <v>54</v>
      </c>
      <c r="C27" s="40" t="s">
        <v>15</v>
      </c>
      <c r="D27" s="40" t="s">
        <v>55</v>
      </c>
      <c r="E27" s="39" t="s">
        <v>39</v>
      </c>
      <c r="F27" s="41">
        <v>6</v>
      </c>
      <c r="G27" s="40">
        <v>326.91000000000003</v>
      </c>
      <c r="H27" s="43">
        <v>1961.46</v>
      </c>
      <c r="I27" s="44"/>
    </row>
    <row r="28" spans="1:9" ht="15.75" x14ac:dyDescent="0.25">
      <c r="A28" s="92" t="s">
        <v>56</v>
      </c>
      <c r="B28" s="92"/>
      <c r="C28" s="92"/>
      <c r="D28" s="92"/>
      <c r="E28" s="45"/>
      <c r="F28" s="45"/>
      <c r="G28" s="45"/>
      <c r="H28" s="46">
        <v>1961.46</v>
      </c>
      <c r="I28" s="47">
        <v>9.7940325138551106E-3</v>
      </c>
    </row>
    <row r="29" spans="1:9" ht="15.75" x14ac:dyDescent="0.25">
      <c r="A29" s="90"/>
      <c r="B29" s="91"/>
      <c r="C29" s="91"/>
      <c r="D29" s="91"/>
      <c r="E29" s="48"/>
      <c r="F29" s="48"/>
      <c r="G29" s="48"/>
      <c r="H29" s="48"/>
      <c r="I29" s="49"/>
    </row>
    <row r="30" spans="1:9" ht="15.75" x14ac:dyDescent="0.25">
      <c r="A30" s="37">
        <v>2</v>
      </c>
      <c r="B30" s="38"/>
      <c r="C30" s="38"/>
      <c r="D30" s="38" t="s">
        <v>57</v>
      </c>
      <c r="E30" s="38"/>
      <c r="F30" s="38"/>
      <c r="G30" s="38"/>
      <c r="H30" s="38"/>
      <c r="I30" s="38"/>
    </row>
    <row r="31" spans="1:9" ht="15.75" x14ac:dyDescent="0.25">
      <c r="A31" s="39" t="s">
        <v>16</v>
      </c>
      <c r="B31" s="39" t="s">
        <v>54</v>
      </c>
      <c r="C31" s="39" t="s">
        <v>58</v>
      </c>
      <c r="D31" s="50" t="s">
        <v>59</v>
      </c>
      <c r="E31" s="39" t="s">
        <v>60</v>
      </c>
      <c r="F31" s="51">
        <v>17.38</v>
      </c>
      <c r="G31" s="42">
        <v>886.28</v>
      </c>
      <c r="H31" s="52">
        <v>15403.55</v>
      </c>
      <c r="I31" s="53"/>
    </row>
    <row r="32" spans="1:9" ht="15.75" x14ac:dyDescent="0.25">
      <c r="A32" s="87" t="s">
        <v>56</v>
      </c>
      <c r="B32" s="88"/>
      <c r="C32" s="88"/>
      <c r="D32" s="89"/>
      <c r="E32" s="54"/>
      <c r="F32" s="55"/>
      <c r="G32" s="55"/>
      <c r="H32" s="56">
        <v>15403.55</v>
      </c>
      <c r="I32" s="47">
        <v>7.6913559047236665E-2</v>
      </c>
    </row>
    <row r="33" spans="1:9" ht="15.75" x14ac:dyDescent="0.25">
      <c r="A33" s="90"/>
      <c r="B33" s="91"/>
      <c r="C33" s="91"/>
      <c r="D33" s="91"/>
      <c r="E33" s="48"/>
      <c r="F33" s="48"/>
      <c r="G33" s="48"/>
      <c r="H33" s="48"/>
      <c r="I33" s="49"/>
    </row>
    <row r="34" spans="1:9" ht="15.75" x14ac:dyDescent="0.25">
      <c r="A34" s="37">
        <v>3</v>
      </c>
      <c r="B34" s="38"/>
      <c r="C34" s="37"/>
      <c r="D34" s="38" t="s">
        <v>61</v>
      </c>
      <c r="E34" s="37"/>
      <c r="F34" s="57"/>
      <c r="G34" s="57"/>
      <c r="H34" s="58"/>
      <c r="I34" s="59"/>
    </row>
    <row r="35" spans="1:9" ht="15.75" x14ac:dyDescent="0.25">
      <c r="A35" s="60"/>
      <c r="B35" s="60"/>
      <c r="C35" s="60"/>
      <c r="D35" s="38" t="s">
        <v>62</v>
      </c>
      <c r="E35" s="60"/>
      <c r="F35" s="57"/>
      <c r="G35" s="61"/>
      <c r="H35" s="58"/>
      <c r="I35" s="61"/>
    </row>
    <row r="36" spans="1:9" ht="30" x14ac:dyDescent="0.25">
      <c r="A36" s="39" t="s">
        <v>19</v>
      </c>
      <c r="B36" s="39" t="s">
        <v>54</v>
      </c>
      <c r="C36" s="62" t="s">
        <v>63</v>
      </c>
      <c r="D36" s="40" t="s">
        <v>64</v>
      </c>
      <c r="E36" s="39" t="s">
        <v>39</v>
      </c>
      <c r="F36" s="51">
        <v>252.8</v>
      </c>
      <c r="G36" s="42">
        <v>13.49</v>
      </c>
      <c r="H36" s="52">
        <v>3410.27</v>
      </c>
      <c r="I36" s="63"/>
    </row>
    <row r="37" spans="1:9" ht="30" x14ac:dyDescent="0.25">
      <c r="A37" s="39" t="s">
        <v>20</v>
      </c>
      <c r="B37" s="39" t="s">
        <v>54</v>
      </c>
      <c r="C37" s="62" t="s">
        <v>65</v>
      </c>
      <c r="D37" s="64" t="s">
        <v>66</v>
      </c>
      <c r="E37" s="39" t="s">
        <v>60</v>
      </c>
      <c r="F37" s="51">
        <v>252.8</v>
      </c>
      <c r="G37" s="42">
        <v>4.22</v>
      </c>
      <c r="H37" s="52">
        <v>1066.82</v>
      </c>
      <c r="I37" s="63"/>
    </row>
    <row r="38" spans="1:9" ht="30" x14ac:dyDescent="0.25">
      <c r="A38" s="39" t="s">
        <v>21</v>
      </c>
      <c r="B38" s="39" t="s">
        <v>54</v>
      </c>
      <c r="C38" s="62" t="s">
        <v>67</v>
      </c>
      <c r="D38" s="40" t="s">
        <v>68</v>
      </c>
      <c r="E38" s="39" t="s">
        <v>60</v>
      </c>
      <c r="F38" s="51">
        <v>252.8</v>
      </c>
      <c r="G38" s="42">
        <v>2.86</v>
      </c>
      <c r="H38" s="52">
        <v>723.01</v>
      </c>
      <c r="I38" s="63"/>
    </row>
    <row r="39" spans="1:9" x14ac:dyDescent="0.25">
      <c r="A39" s="39" t="s">
        <v>22</v>
      </c>
      <c r="B39" s="39" t="s">
        <v>54</v>
      </c>
      <c r="C39" s="62" t="s">
        <v>69</v>
      </c>
      <c r="D39" s="40" t="s">
        <v>70</v>
      </c>
      <c r="E39" s="39" t="s">
        <v>60</v>
      </c>
      <c r="F39" s="51">
        <v>252.8</v>
      </c>
      <c r="G39" s="42">
        <v>11.25</v>
      </c>
      <c r="H39" s="52">
        <v>2844</v>
      </c>
      <c r="I39" s="63"/>
    </row>
    <row r="40" spans="1:9" ht="15.75" x14ac:dyDescent="0.25">
      <c r="A40" s="60"/>
      <c r="B40" s="60"/>
      <c r="C40" s="60"/>
      <c r="D40" s="38" t="s">
        <v>71</v>
      </c>
      <c r="E40" s="60"/>
      <c r="F40" s="57"/>
      <c r="G40" s="61"/>
      <c r="H40" s="58"/>
      <c r="I40" s="61"/>
    </row>
    <row r="41" spans="1:9" ht="45" x14ac:dyDescent="0.25">
      <c r="A41" s="39" t="s">
        <v>23</v>
      </c>
      <c r="B41" s="39" t="s">
        <v>54</v>
      </c>
      <c r="C41" s="62" t="s">
        <v>72</v>
      </c>
      <c r="D41" s="40" t="s">
        <v>73</v>
      </c>
      <c r="E41" s="39" t="s">
        <v>39</v>
      </c>
      <c r="F41" s="51">
        <v>1264</v>
      </c>
      <c r="G41" s="42">
        <v>14.22</v>
      </c>
      <c r="H41" s="52">
        <v>17974.080000000002</v>
      </c>
      <c r="I41" s="63"/>
    </row>
    <row r="42" spans="1:9" ht="30" x14ac:dyDescent="0.25">
      <c r="A42" s="39" t="s">
        <v>24</v>
      </c>
      <c r="B42" s="39" t="s">
        <v>54</v>
      </c>
      <c r="C42" s="62" t="s">
        <v>74</v>
      </c>
      <c r="D42" s="40" t="s">
        <v>75</v>
      </c>
      <c r="E42" s="39" t="s">
        <v>39</v>
      </c>
      <c r="F42" s="51">
        <v>1264</v>
      </c>
      <c r="G42" s="42">
        <v>1.89</v>
      </c>
      <c r="H42" s="52">
        <v>2388.96</v>
      </c>
      <c r="I42" s="63"/>
    </row>
    <row r="43" spans="1:9" ht="15.75" x14ac:dyDescent="0.25">
      <c r="A43" s="87" t="s">
        <v>56</v>
      </c>
      <c r="B43" s="88"/>
      <c r="C43" s="88"/>
      <c r="D43" s="89"/>
      <c r="E43" s="65"/>
      <c r="F43" s="55"/>
      <c r="G43" s="66"/>
      <c r="H43" s="67">
        <v>28407.14</v>
      </c>
      <c r="I43" s="47">
        <v>0.14184355163278065</v>
      </c>
    </row>
    <row r="44" spans="1:9" ht="15.75" x14ac:dyDescent="0.25">
      <c r="A44" s="90"/>
      <c r="B44" s="91"/>
      <c r="C44" s="91"/>
      <c r="D44" s="91"/>
      <c r="E44" s="48"/>
      <c r="F44" s="48"/>
      <c r="G44" s="48"/>
      <c r="H44" s="48"/>
      <c r="I44" s="49"/>
    </row>
    <row r="45" spans="1:9" ht="15.75" x14ac:dyDescent="0.25">
      <c r="A45" s="37">
        <v>4</v>
      </c>
      <c r="B45" s="37"/>
      <c r="C45" s="37"/>
      <c r="D45" s="68" t="s">
        <v>76</v>
      </c>
      <c r="E45" s="37"/>
      <c r="F45" s="37"/>
      <c r="G45" s="37"/>
      <c r="H45" s="37"/>
      <c r="I45" s="38"/>
    </row>
    <row r="46" spans="1:9" ht="15.75" x14ac:dyDescent="0.25">
      <c r="A46" s="37"/>
      <c r="B46" s="38"/>
      <c r="C46" s="37"/>
      <c r="D46" s="38" t="s">
        <v>77</v>
      </c>
      <c r="E46" s="37"/>
      <c r="F46" s="57"/>
      <c r="G46" s="57"/>
      <c r="H46" s="58"/>
      <c r="I46" s="59"/>
    </row>
    <row r="47" spans="1:9" x14ac:dyDescent="0.25">
      <c r="A47" s="39" t="s">
        <v>25</v>
      </c>
      <c r="B47" s="39" t="s">
        <v>54</v>
      </c>
      <c r="C47" s="39" t="s">
        <v>78</v>
      </c>
      <c r="D47" s="40" t="s">
        <v>79</v>
      </c>
      <c r="E47" s="39" t="s">
        <v>60</v>
      </c>
      <c r="F47" s="51">
        <v>252.8</v>
      </c>
      <c r="G47" s="42">
        <v>139.47</v>
      </c>
      <c r="H47" s="52">
        <v>35258.019999999997</v>
      </c>
      <c r="I47" s="63"/>
    </row>
    <row r="48" spans="1:9" ht="15.75" x14ac:dyDescent="0.25">
      <c r="A48" s="37"/>
      <c r="B48" s="38"/>
      <c r="C48" s="37"/>
      <c r="D48" s="38" t="s">
        <v>80</v>
      </c>
      <c r="E48" s="60"/>
      <c r="F48" s="57"/>
      <c r="G48" s="57"/>
      <c r="H48" s="58"/>
      <c r="I48" s="59"/>
    </row>
    <row r="49" spans="1:9" x14ac:dyDescent="0.25">
      <c r="A49" s="39" t="s">
        <v>26</v>
      </c>
      <c r="B49" s="40" t="s">
        <v>54</v>
      </c>
      <c r="C49" s="39" t="s">
        <v>114</v>
      </c>
      <c r="D49" s="40" t="s">
        <v>115</v>
      </c>
      <c r="E49" s="39" t="s">
        <v>39</v>
      </c>
      <c r="F49" s="51">
        <v>1964.2</v>
      </c>
      <c r="G49" s="51">
        <v>0.51</v>
      </c>
      <c r="H49" s="52">
        <v>1001.74</v>
      </c>
      <c r="I49" s="63"/>
    </row>
    <row r="50" spans="1:9" ht="15.75" x14ac:dyDescent="0.25">
      <c r="A50" s="39" t="s">
        <v>27</v>
      </c>
      <c r="B50" s="39" t="s">
        <v>54</v>
      </c>
      <c r="C50" s="39" t="s">
        <v>81</v>
      </c>
      <c r="D50" s="40" t="s">
        <v>82</v>
      </c>
      <c r="E50" s="39" t="s">
        <v>39</v>
      </c>
      <c r="F50" s="51">
        <v>1264</v>
      </c>
      <c r="G50" s="51">
        <v>6.94</v>
      </c>
      <c r="H50" s="52">
        <v>8772.16</v>
      </c>
      <c r="I50" s="53"/>
    </row>
    <row r="51" spans="1:9" ht="15.75" x14ac:dyDescent="0.25">
      <c r="A51" s="39" t="s">
        <v>28</v>
      </c>
      <c r="B51" s="39" t="s">
        <v>54</v>
      </c>
      <c r="C51" s="39" t="s">
        <v>83</v>
      </c>
      <c r="D51" s="40" t="s">
        <v>84</v>
      </c>
      <c r="E51" s="39" t="s">
        <v>39</v>
      </c>
      <c r="F51" s="51">
        <v>3514.2</v>
      </c>
      <c r="G51" s="51">
        <v>3.22</v>
      </c>
      <c r="H51" s="52">
        <v>11315.72</v>
      </c>
      <c r="I51" s="53"/>
    </row>
    <row r="52" spans="1:9" ht="30" x14ac:dyDescent="0.25">
      <c r="A52" s="39" t="s">
        <v>29</v>
      </c>
      <c r="B52" s="39" t="s">
        <v>54</v>
      </c>
      <c r="C52" s="39" t="s">
        <v>85</v>
      </c>
      <c r="D52" s="40" t="s">
        <v>86</v>
      </c>
      <c r="E52" s="39" t="s">
        <v>60</v>
      </c>
      <c r="F52" s="51">
        <v>105.43</v>
      </c>
      <c r="G52" s="42">
        <v>757.46</v>
      </c>
      <c r="H52" s="52">
        <v>79859.009999999995</v>
      </c>
      <c r="I52" s="53"/>
    </row>
    <row r="53" spans="1:9" ht="15.75" x14ac:dyDescent="0.25">
      <c r="A53" s="87" t="s">
        <v>56</v>
      </c>
      <c r="B53" s="88"/>
      <c r="C53" s="88"/>
      <c r="D53" s="89"/>
      <c r="E53" s="54"/>
      <c r="F53" s="55"/>
      <c r="G53" s="55"/>
      <c r="H53" s="56">
        <v>136206.65</v>
      </c>
      <c r="I53" s="47">
        <v>0.68011193636540257</v>
      </c>
    </row>
    <row r="54" spans="1:9" ht="15.75" x14ac:dyDescent="0.25">
      <c r="A54" s="90"/>
      <c r="B54" s="91"/>
      <c r="C54" s="91"/>
      <c r="D54" s="91"/>
      <c r="E54" s="48"/>
      <c r="F54" s="48"/>
      <c r="G54" s="48"/>
      <c r="H54" s="48"/>
      <c r="I54" s="49"/>
    </row>
    <row r="55" spans="1:9" ht="15.75" x14ac:dyDescent="0.25">
      <c r="A55" s="37">
        <v>5</v>
      </c>
      <c r="B55" s="38"/>
      <c r="C55" s="37"/>
      <c r="D55" s="38" t="s">
        <v>87</v>
      </c>
      <c r="E55" s="60"/>
      <c r="F55" s="57"/>
      <c r="G55" s="57"/>
      <c r="H55" s="58"/>
      <c r="I55" s="59"/>
    </row>
    <row r="56" spans="1:9" ht="30" x14ac:dyDescent="0.25">
      <c r="A56" s="69" t="s">
        <v>30</v>
      </c>
      <c r="B56" s="39" t="s">
        <v>54</v>
      </c>
      <c r="C56" s="39" t="s">
        <v>88</v>
      </c>
      <c r="D56" s="40" t="s">
        <v>89</v>
      </c>
      <c r="E56" s="39" t="s">
        <v>47</v>
      </c>
      <c r="F56" s="51">
        <v>3</v>
      </c>
      <c r="G56" s="51">
        <v>1960.33</v>
      </c>
      <c r="H56" s="52">
        <v>5880.99</v>
      </c>
      <c r="I56" s="53"/>
    </row>
    <row r="57" spans="1:9" ht="30" x14ac:dyDescent="0.25">
      <c r="A57" s="39" t="s">
        <v>31</v>
      </c>
      <c r="B57" s="39" t="s">
        <v>54</v>
      </c>
      <c r="C57" s="39" t="s">
        <v>90</v>
      </c>
      <c r="D57" s="40" t="s">
        <v>91</v>
      </c>
      <c r="E57" s="39" t="s">
        <v>47</v>
      </c>
      <c r="F57" s="51">
        <v>3</v>
      </c>
      <c r="G57" s="51">
        <v>3184.3</v>
      </c>
      <c r="H57" s="52">
        <v>9552.9</v>
      </c>
      <c r="I57" s="53"/>
    </row>
    <row r="58" spans="1:9" ht="30" x14ac:dyDescent="0.25">
      <c r="A58" s="39" t="s">
        <v>32</v>
      </c>
      <c r="B58" s="39" t="s">
        <v>54</v>
      </c>
      <c r="C58" s="39" t="s">
        <v>92</v>
      </c>
      <c r="D58" s="40" t="s">
        <v>93</v>
      </c>
      <c r="E58" s="39" t="s">
        <v>60</v>
      </c>
      <c r="F58" s="51">
        <v>6.4</v>
      </c>
      <c r="G58" s="51">
        <v>6.16</v>
      </c>
      <c r="H58" s="52">
        <v>39.42</v>
      </c>
      <c r="I58" s="53"/>
    </row>
    <row r="59" spans="1:9" ht="30" x14ac:dyDescent="0.25">
      <c r="A59" s="39" t="s">
        <v>33</v>
      </c>
      <c r="B59" s="39" t="s">
        <v>54</v>
      </c>
      <c r="C59" s="39" t="s">
        <v>94</v>
      </c>
      <c r="D59" s="40" t="s">
        <v>95</v>
      </c>
      <c r="E59" s="39" t="s">
        <v>60</v>
      </c>
      <c r="F59" s="51">
        <v>4.8</v>
      </c>
      <c r="G59" s="51">
        <v>4.26</v>
      </c>
      <c r="H59" s="52">
        <v>20.45</v>
      </c>
      <c r="I59" s="53"/>
    </row>
    <row r="60" spans="1:9" ht="15.75" x14ac:dyDescent="0.25">
      <c r="A60" s="39" t="s">
        <v>34</v>
      </c>
      <c r="B60" s="39" t="s">
        <v>54</v>
      </c>
      <c r="C60" s="39" t="s">
        <v>38</v>
      </c>
      <c r="D60" s="40" t="s">
        <v>96</v>
      </c>
      <c r="E60" s="39" t="s">
        <v>60</v>
      </c>
      <c r="F60" s="51">
        <v>0.26</v>
      </c>
      <c r="G60" s="51">
        <v>106.1</v>
      </c>
      <c r="H60" s="52">
        <v>27.59</v>
      </c>
      <c r="I60" s="53"/>
    </row>
    <row r="61" spans="1:9" ht="30" x14ac:dyDescent="0.25">
      <c r="A61" s="39" t="s">
        <v>35</v>
      </c>
      <c r="B61" s="39" t="s">
        <v>54</v>
      </c>
      <c r="C61" s="39" t="s">
        <v>97</v>
      </c>
      <c r="D61" s="40" t="s">
        <v>98</v>
      </c>
      <c r="E61" s="39" t="s">
        <v>0</v>
      </c>
      <c r="F61" s="51">
        <v>8</v>
      </c>
      <c r="G61" s="51">
        <v>43.93</v>
      </c>
      <c r="H61" s="52">
        <v>351.44</v>
      </c>
      <c r="I61" s="53"/>
    </row>
    <row r="62" spans="1:9" ht="15.75" x14ac:dyDescent="0.25">
      <c r="A62" s="39" t="s">
        <v>36</v>
      </c>
      <c r="B62" s="39" t="s">
        <v>54</v>
      </c>
      <c r="C62" s="39" t="s">
        <v>99</v>
      </c>
      <c r="D62" s="40" t="s">
        <v>100</v>
      </c>
      <c r="E62" s="39" t="s">
        <v>0</v>
      </c>
      <c r="F62" s="51">
        <v>8</v>
      </c>
      <c r="G62" s="51">
        <v>84.35</v>
      </c>
      <c r="H62" s="52">
        <v>674.8</v>
      </c>
      <c r="I62" s="53"/>
    </row>
    <row r="63" spans="1:9" ht="15.75" x14ac:dyDescent="0.25">
      <c r="A63" s="87" t="s">
        <v>56</v>
      </c>
      <c r="B63" s="88"/>
      <c r="C63" s="88"/>
      <c r="D63" s="89"/>
      <c r="E63" s="54"/>
      <c r="F63" s="55"/>
      <c r="G63" s="55"/>
      <c r="H63" s="56">
        <v>16547.59</v>
      </c>
      <c r="I63" s="47">
        <v>8.2626020661111424E-2</v>
      </c>
    </row>
    <row r="64" spans="1:9" ht="15.75" x14ac:dyDescent="0.25">
      <c r="A64" s="90"/>
      <c r="B64" s="91"/>
      <c r="C64" s="91"/>
      <c r="D64" s="91"/>
      <c r="E64" s="48"/>
      <c r="F64" s="48"/>
      <c r="G64" s="48"/>
      <c r="H64" s="48"/>
      <c r="I64" s="49"/>
    </row>
    <row r="65" spans="1:9" ht="15.75" x14ac:dyDescent="0.25">
      <c r="A65" s="37">
        <v>6</v>
      </c>
      <c r="B65" s="38"/>
      <c r="C65" s="37"/>
      <c r="D65" s="38" t="s">
        <v>101</v>
      </c>
      <c r="E65" s="60"/>
      <c r="F65" s="57"/>
      <c r="G65" s="57"/>
      <c r="H65" s="58"/>
      <c r="I65" s="59"/>
    </row>
    <row r="66" spans="1:9" ht="15.75" x14ac:dyDescent="0.25">
      <c r="A66" s="39" t="s">
        <v>37</v>
      </c>
      <c r="B66" s="39" t="s">
        <v>54</v>
      </c>
      <c r="C66" s="39" t="s">
        <v>102</v>
      </c>
      <c r="D66" s="40" t="s">
        <v>103</v>
      </c>
      <c r="E66" s="39" t="s">
        <v>39</v>
      </c>
      <c r="F66" s="51">
        <v>27.2</v>
      </c>
      <c r="G66" s="51">
        <v>21.43</v>
      </c>
      <c r="H66" s="52">
        <v>582.9</v>
      </c>
      <c r="I66" s="53"/>
    </row>
    <row r="67" spans="1:9" ht="30" x14ac:dyDescent="0.25">
      <c r="A67" s="39" t="s">
        <v>104</v>
      </c>
      <c r="B67" s="39" t="s">
        <v>54</v>
      </c>
      <c r="C67" s="39" t="s">
        <v>105</v>
      </c>
      <c r="D67" s="40" t="s">
        <v>106</v>
      </c>
      <c r="E67" s="39" t="s">
        <v>39</v>
      </c>
      <c r="F67" s="51">
        <v>0.35</v>
      </c>
      <c r="G67" s="51">
        <v>680.28</v>
      </c>
      <c r="H67" s="52">
        <v>238.1</v>
      </c>
      <c r="I67" s="53"/>
    </row>
    <row r="68" spans="1:9" ht="30" x14ac:dyDescent="0.25">
      <c r="A68" s="39" t="s">
        <v>107</v>
      </c>
      <c r="B68" s="39" t="s">
        <v>54</v>
      </c>
      <c r="C68" s="39" t="s">
        <v>108</v>
      </c>
      <c r="D68" s="40" t="s">
        <v>109</v>
      </c>
      <c r="E68" s="39" t="s">
        <v>0</v>
      </c>
      <c r="F68" s="51">
        <v>7.2</v>
      </c>
      <c r="G68" s="51">
        <v>128.27000000000001</v>
      </c>
      <c r="H68" s="52">
        <v>923.54</v>
      </c>
      <c r="I68" s="53"/>
    </row>
    <row r="69" spans="1:9" ht="15.75" x14ac:dyDescent="0.25">
      <c r="A69" s="87" t="s">
        <v>56</v>
      </c>
      <c r="B69" s="88"/>
      <c r="C69" s="88"/>
      <c r="D69" s="89"/>
      <c r="E69" s="54"/>
      <c r="F69" s="55"/>
      <c r="G69" s="55"/>
      <c r="H69" s="56">
        <v>1744.54</v>
      </c>
      <c r="I69" s="47">
        <v>8.7108997796135467E-3</v>
      </c>
    </row>
    <row r="70" spans="1:9" ht="15.75" x14ac:dyDescent="0.25">
      <c r="A70" s="90"/>
      <c r="B70" s="91"/>
      <c r="C70" s="91"/>
      <c r="D70" s="91"/>
      <c r="E70" s="48"/>
      <c r="F70" s="48"/>
      <c r="G70" s="48"/>
      <c r="H70" s="48"/>
      <c r="I70" s="49"/>
    </row>
    <row r="71" spans="1:9" ht="15.75" x14ac:dyDescent="0.25">
      <c r="A71" s="92" t="s">
        <v>121</v>
      </c>
      <c r="B71" s="92"/>
      <c r="C71" s="92"/>
      <c r="D71" s="92"/>
      <c r="E71" s="92"/>
      <c r="F71" s="92"/>
      <c r="G71" s="92"/>
      <c r="H71" s="56">
        <v>200270.93</v>
      </c>
      <c r="I71" s="47">
        <f>SUM(I28:I69)</f>
        <v>1</v>
      </c>
    </row>
    <row r="72" spans="1:9" ht="18.75" x14ac:dyDescent="0.25">
      <c r="A72" s="10"/>
      <c r="B72" s="11"/>
      <c r="C72" s="10"/>
      <c r="D72" s="12"/>
      <c r="E72" s="13"/>
      <c r="F72" s="14"/>
      <c r="G72" s="15"/>
    </row>
    <row r="73" spans="1:9" ht="18.75" x14ac:dyDescent="0.25">
      <c r="A73" s="10"/>
      <c r="B73" s="11"/>
      <c r="C73" s="10"/>
      <c r="D73" s="12"/>
      <c r="E73" s="13"/>
      <c r="F73" s="14"/>
      <c r="G73" s="15"/>
    </row>
    <row r="74" spans="1:9" ht="18.75" x14ac:dyDescent="0.25">
      <c r="A74" s="10"/>
      <c r="B74" s="11"/>
      <c r="C74" s="10"/>
      <c r="D74" s="12"/>
      <c r="E74" s="13"/>
      <c r="F74" s="14"/>
      <c r="G74" s="15"/>
    </row>
    <row r="75" spans="1:9" x14ac:dyDescent="0.25">
      <c r="A75" s="24"/>
      <c r="B75" s="25"/>
      <c r="C75" s="26"/>
      <c r="D75" s="27"/>
      <c r="E75" s="24"/>
      <c r="F75" s="28"/>
      <c r="G75" s="29"/>
    </row>
    <row r="76" spans="1:9" ht="15" customHeight="1" x14ac:dyDescent="0.25">
      <c r="A76" s="103" t="s">
        <v>111</v>
      </c>
      <c r="B76" s="103"/>
      <c r="C76" s="103"/>
      <c r="D76" s="103"/>
      <c r="E76" s="103"/>
      <c r="F76" s="103"/>
      <c r="G76" s="103"/>
      <c r="H76" s="103"/>
      <c r="I76" s="103"/>
    </row>
    <row r="77" spans="1:9" ht="15" customHeight="1" x14ac:dyDescent="0.25">
      <c r="A77" s="103"/>
      <c r="B77" s="103"/>
      <c r="C77" s="103"/>
      <c r="D77" s="103"/>
      <c r="E77" s="103"/>
      <c r="F77" s="103"/>
      <c r="G77" s="103"/>
      <c r="H77" s="103"/>
      <c r="I77" s="103"/>
    </row>
    <row r="78" spans="1:9" ht="15.75" x14ac:dyDescent="0.25">
      <c r="A78" s="97" t="s">
        <v>42</v>
      </c>
      <c r="B78" s="97"/>
      <c r="C78" s="97"/>
      <c r="D78" s="97"/>
      <c r="E78" s="97"/>
      <c r="F78" s="97"/>
      <c r="G78" s="97"/>
      <c r="H78" s="97"/>
      <c r="I78" s="97"/>
    </row>
    <row r="79" spans="1:9" ht="15.75" x14ac:dyDescent="0.25">
      <c r="A79" s="104" t="s">
        <v>125</v>
      </c>
      <c r="B79" s="104"/>
      <c r="C79" s="104"/>
      <c r="D79" s="104"/>
      <c r="E79" s="104"/>
      <c r="F79" s="104"/>
      <c r="G79" s="104"/>
      <c r="H79" s="104"/>
      <c r="I79" s="104"/>
    </row>
    <row r="80" spans="1:9" ht="15.75" x14ac:dyDescent="0.25">
      <c r="A80" s="98" t="s">
        <v>43</v>
      </c>
      <c r="B80" s="98" t="s">
        <v>44</v>
      </c>
      <c r="C80" s="98" t="s">
        <v>45</v>
      </c>
      <c r="D80" s="98" t="s">
        <v>46</v>
      </c>
      <c r="E80" s="99" t="s">
        <v>47</v>
      </c>
      <c r="F80" s="99" t="s">
        <v>48</v>
      </c>
      <c r="G80" s="35" t="s">
        <v>49</v>
      </c>
      <c r="H80" s="35" t="s">
        <v>50</v>
      </c>
      <c r="I80" s="36" t="s">
        <v>51</v>
      </c>
    </row>
    <row r="81" spans="1:9" ht="15.75" x14ac:dyDescent="0.25">
      <c r="A81" s="98"/>
      <c r="B81" s="98"/>
      <c r="C81" s="98"/>
      <c r="D81" s="98"/>
      <c r="E81" s="99"/>
      <c r="F81" s="99"/>
      <c r="G81" s="35" t="s">
        <v>52</v>
      </c>
      <c r="H81" s="35" t="s">
        <v>52</v>
      </c>
      <c r="I81" s="36"/>
    </row>
    <row r="82" spans="1:9" ht="15.75" x14ac:dyDescent="0.25">
      <c r="A82" s="37">
        <v>1</v>
      </c>
      <c r="B82" s="38"/>
      <c r="C82" s="38"/>
      <c r="D82" s="38" t="s">
        <v>53</v>
      </c>
      <c r="E82" s="38"/>
      <c r="F82" s="38"/>
      <c r="G82" s="38"/>
      <c r="H82" s="38"/>
      <c r="I82" s="38"/>
    </row>
    <row r="83" spans="1:9" ht="15.75" x14ac:dyDescent="0.25">
      <c r="A83" s="39" t="s">
        <v>14</v>
      </c>
      <c r="B83" s="39" t="s">
        <v>54</v>
      </c>
      <c r="C83" s="40" t="s">
        <v>15</v>
      </c>
      <c r="D83" s="40" t="s">
        <v>55</v>
      </c>
      <c r="E83" s="39" t="s">
        <v>39</v>
      </c>
      <c r="F83" s="41">
        <v>6</v>
      </c>
      <c r="G83" s="40">
        <v>326.91000000000003</v>
      </c>
      <c r="H83" s="43">
        <v>1961.46</v>
      </c>
      <c r="I83" s="44"/>
    </row>
    <row r="84" spans="1:9" ht="15.75" customHeight="1" x14ac:dyDescent="0.25">
      <c r="A84" s="92" t="s">
        <v>56</v>
      </c>
      <c r="B84" s="92"/>
      <c r="C84" s="92"/>
      <c r="D84" s="92"/>
      <c r="E84" s="45"/>
      <c r="F84" s="45"/>
      <c r="G84" s="45"/>
      <c r="H84" s="46">
        <v>1961.46</v>
      </c>
      <c r="I84" s="47">
        <v>1.3225642559185367E-2</v>
      </c>
    </row>
    <row r="85" spans="1:9" ht="15.75" x14ac:dyDescent="0.25">
      <c r="A85" s="90"/>
      <c r="B85" s="91"/>
      <c r="C85" s="91"/>
      <c r="D85" s="91"/>
      <c r="E85" s="48"/>
      <c r="F85" s="48"/>
      <c r="G85" s="48"/>
      <c r="H85" s="48"/>
      <c r="I85" s="49"/>
    </row>
    <row r="86" spans="1:9" ht="15.75" x14ac:dyDescent="0.25">
      <c r="A86" s="37">
        <v>2</v>
      </c>
      <c r="B86" s="38"/>
      <c r="C86" s="38"/>
      <c r="D86" s="38" t="s">
        <v>57</v>
      </c>
      <c r="E86" s="38"/>
      <c r="F86" s="38"/>
      <c r="G86" s="38"/>
      <c r="H86" s="38"/>
      <c r="I86" s="38"/>
    </row>
    <row r="87" spans="1:9" ht="15.75" x14ac:dyDescent="0.25">
      <c r="A87" s="39" t="s">
        <v>16</v>
      </c>
      <c r="B87" s="39" t="s">
        <v>54</v>
      </c>
      <c r="C87" s="39" t="s">
        <v>58</v>
      </c>
      <c r="D87" s="50" t="s">
        <v>59</v>
      </c>
      <c r="E87" s="39" t="s">
        <v>60</v>
      </c>
      <c r="F87" s="51">
        <v>17.38</v>
      </c>
      <c r="G87" s="42">
        <v>886.28</v>
      </c>
      <c r="H87" s="52">
        <v>15403.55</v>
      </c>
      <c r="I87" s="53"/>
    </row>
    <row r="88" spans="1:9" ht="15.75" customHeight="1" x14ac:dyDescent="0.25">
      <c r="A88" s="87" t="s">
        <v>56</v>
      </c>
      <c r="B88" s="88"/>
      <c r="C88" s="88"/>
      <c r="D88" s="89"/>
      <c r="E88" s="54"/>
      <c r="F88" s="55"/>
      <c r="G88" s="55"/>
      <c r="H88" s="56">
        <v>15403.55</v>
      </c>
      <c r="I88" s="47">
        <v>0.10386235071963729</v>
      </c>
    </row>
    <row r="89" spans="1:9" ht="15.75" x14ac:dyDescent="0.25">
      <c r="A89" s="90"/>
      <c r="B89" s="91"/>
      <c r="C89" s="91"/>
      <c r="D89" s="91"/>
      <c r="E89" s="48"/>
      <c r="F89" s="48"/>
      <c r="G89" s="48"/>
      <c r="H89" s="48"/>
      <c r="I89" s="49"/>
    </row>
    <row r="90" spans="1:9" ht="15.75" x14ac:dyDescent="0.25">
      <c r="A90" s="37">
        <v>3</v>
      </c>
      <c r="B90" s="38"/>
      <c r="C90" s="37"/>
      <c r="D90" s="38" t="s">
        <v>61</v>
      </c>
      <c r="E90" s="37"/>
      <c r="F90" s="57"/>
      <c r="G90" s="57"/>
      <c r="H90" s="58"/>
      <c r="I90" s="59"/>
    </row>
    <row r="91" spans="1:9" ht="15.75" x14ac:dyDescent="0.25">
      <c r="A91" s="60"/>
      <c r="B91" s="60"/>
      <c r="C91" s="60"/>
      <c r="D91" s="38" t="s">
        <v>62</v>
      </c>
      <c r="E91" s="60"/>
      <c r="F91" s="57"/>
      <c r="G91" s="61"/>
      <c r="H91" s="58"/>
      <c r="I91" s="61"/>
    </row>
    <row r="92" spans="1:9" ht="30" x14ac:dyDescent="0.25">
      <c r="A92" s="39" t="s">
        <v>19</v>
      </c>
      <c r="B92" s="39" t="s">
        <v>54</v>
      </c>
      <c r="C92" s="62" t="s">
        <v>63</v>
      </c>
      <c r="D92" s="40" t="s">
        <v>64</v>
      </c>
      <c r="E92" s="39" t="s">
        <v>39</v>
      </c>
      <c r="F92" s="51">
        <v>252.8</v>
      </c>
      <c r="G92" s="42">
        <v>13.49</v>
      </c>
      <c r="H92" s="52">
        <v>3410.27</v>
      </c>
      <c r="I92" s="63"/>
    </row>
    <row r="93" spans="1:9" ht="30" x14ac:dyDescent="0.25">
      <c r="A93" s="39" t="s">
        <v>20</v>
      </c>
      <c r="B93" s="39" t="s">
        <v>54</v>
      </c>
      <c r="C93" s="62" t="s">
        <v>65</v>
      </c>
      <c r="D93" s="64" t="s">
        <v>66</v>
      </c>
      <c r="E93" s="39" t="s">
        <v>60</v>
      </c>
      <c r="F93" s="51">
        <v>252.8</v>
      </c>
      <c r="G93" s="42">
        <v>4.22</v>
      </c>
      <c r="H93" s="52">
        <v>1066.82</v>
      </c>
      <c r="I93" s="63"/>
    </row>
    <row r="94" spans="1:9" ht="30" x14ac:dyDescent="0.25">
      <c r="A94" s="39" t="s">
        <v>21</v>
      </c>
      <c r="B94" s="39" t="s">
        <v>54</v>
      </c>
      <c r="C94" s="62" t="s">
        <v>67</v>
      </c>
      <c r="D94" s="40" t="s">
        <v>68</v>
      </c>
      <c r="E94" s="39" t="s">
        <v>60</v>
      </c>
      <c r="F94" s="51">
        <v>252.8</v>
      </c>
      <c r="G94" s="42">
        <v>2.86</v>
      </c>
      <c r="H94" s="52">
        <v>723.01</v>
      </c>
      <c r="I94" s="63"/>
    </row>
    <row r="95" spans="1:9" x14ac:dyDescent="0.25">
      <c r="A95" s="39" t="s">
        <v>22</v>
      </c>
      <c r="B95" s="39" t="s">
        <v>54</v>
      </c>
      <c r="C95" s="62" t="s">
        <v>69</v>
      </c>
      <c r="D95" s="40" t="s">
        <v>70</v>
      </c>
      <c r="E95" s="39" t="s">
        <v>60</v>
      </c>
      <c r="F95" s="51">
        <v>252.8</v>
      </c>
      <c r="G95" s="42">
        <v>11.25</v>
      </c>
      <c r="H95" s="52">
        <v>2844</v>
      </c>
      <c r="I95" s="63"/>
    </row>
    <row r="96" spans="1:9" ht="15.75" x14ac:dyDescent="0.25">
      <c r="A96" s="60"/>
      <c r="B96" s="60"/>
      <c r="C96" s="60"/>
      <c r="D96" s="38" t="s">
        <v>71</v>
      </c>
      <c r="E96" s="60"/>
      <c r="F96" s="57"/>
      <c r="G96" s="61"/>
      <c r="H96" s="58"/>
      <c r="I96" s="61"/>
    </row>
    <row r="97" spans="1:9" ht="45" x14ac:dyDescent="0.25">
      <c r="A97" s="39" t="s">
        <v>23</v>
      </c>
      <c r="B97" s="39" t="s">
        <v>54</v>
      </c>
      <c r="C97" s="62" t="s">
        <v>72</v>
      </c>
      <c r="D97" s="40" t="s">
        <v>73</v>
      </c>
      <c r="E97" s="39" t="s">
        <v>39</v>
      </c>
      <c r="F97" s="51">
        <v>1264</v>
      </c>
      <c r="G97" s="42">
        <v>14.22</v>
      </c>
      <c r="H97" s="52">
        <v>17974.080000000002</v>
      </c>
      <c r="I97" s="63"/>
    </row>
    <row r="98" spans="1:9" ht="30" x14ac:dyDescent="0.25">
      <c r="A98" s="39" t="s">
        <v>24</v>
      </c>
      <c r="B98" s="39" t="s">
        <v>54</v>
      </c>
      <c r="C98" s="62" t="s">
        <v>74</v>
      </c>
      <c r="D98" s="40" t="s">
        <v>75</v>
      </c>
      <c r="E98" s="39" t="s">
        <v>39</v>
      </c>
      <c r="F98" s="51">
        <v>1264</v>
      </c>
      <c r="G98" s="42">
        <v>1.89</v>
      </c>
      <c r="H98" s="52">
        <v>2388.96</v>
      </c>
      <c r="I98" s="63"/>
    </row>
    <row r="99" spans="1:9" ht="15.75" customHeight="1" x14ac:dyDescent="0.25">
      <c r="A99" s="87" t="s">
        <v>56</v>
      </c>
      <c r="B99" s="88"/>
      <c r="C99" s="88"/>
      <c r="D99" s="89"/>
      <c r="E99" s="65"/>
      <c r="F99" s="55"/>
      <c r="G99" s="66"/>
      <c r="H99" s="67">
        <v>28407.14</v>
      </c>
      <c r="I99" s="47">
        <v>0.19154236118439172</v>
      </c>
    </row>
    <row r="100" spans="1:9" ht="15.75" x14ac:dyDescent="0.25">
      <c r="A100" s="90"/>
      <c r="B100" s="91"/>
      <c r="C100" s="91"/>
      <c r="D100" s="91"/>
      <c r="E100" s="48"/>
      <c r="F100" s="48"/>
      <c r="G100" s="48"/>
      <c r="H100" s="48"/>
      <c r="I100" s="49"/>
    </row>
    <row r="101" spans="1:9" ht="15.75" x14ac:dyDescent="0.25">
      <c r="A101" s="37">
        <v>4</v>
      </c>
      <c r="B101" s="37"/>
      <c r="C101" s="37"/>
      <c r="D101" s="68" t="s">
        <v>76</v>
      </c>
      <c r="E101" s="37"/>
      <c r="F101" s="37"/>
      <c r="G101" s="37"/>
      <c r="H101" s="37"/>
      <c r="I101" s="38"/>
    </row>
    <row r="102" spans="1:9" ht="15.75" x14ac:dyDescent="0.25">
      <c r="A102" s="37"/>
      <c r="B102" s="38"/>
      <c r="C102" s="37"/>
      <c r="D102" s="38" t="s">
        <v>77</v>
      </c>
      <c r="E102" s="37"/>
      <c r="F102" s="57"/>
      <c r="G102" s="57"/>
      <c r="H102" s="58"/>
      <c r="I102" s="59"/>
    </row>
    <row r="103" spans="1:9" x14ac:dyDescent="0.25">
      <c r="A103" s="39" t="s">
        <v>25</v>
      </c>
      <c r="B103" s="39" t="s">
        <v>54</v>
      </c>
      <c r="C103" s="39" t="s">
        <v>78</v>
      </c>
      <c r="D103" s="40" t="s">
        <v>79</v>
      </c>
      <c r="E103" s="39" t="s">
        <v>60</v>
      </c>
      <c r="F103" s="51">
        <v>252.8</v>
      </c>
      <c r="G103" s="42">
        <v>139.47</v>
      </c>
      <c r="H103" s="52">
        <v>35258.019999999997</v>
      </c>
      <c r="I103" s="63"/>
    </row>
    <row r="104" spans="1:9" ht="15.75" x14ac:dyDescent="0.25">
      <c r="A104" s="37"/>
      <c r="B104" s="38"/>
      <c r="C104" s="37"/>
      <c r="D104" s="38" t="s">
        <v>80</v>
      </c>
      <c r="E104" s="60"/>
      <c r="F104" s="57"/>
      <c r="G104" s="57"/>
      <c r="H104" s="58"/>
      <c r="I104" s="59"/>
    </row>
    <row r="105" spans="1:9" ht="15.75" x14ac:dyDescent="0.25">
      <c r="A105" s="39" t="s">
        <v>26</v>
      </c>
      <c r="B105" s="39" t="s">
        <v>54</v>
      </c>
      <c r="C105" s="39" t="s">
        <v>81</v>
      </c>
      <c r="D105" s="40" t="s">
        <v>82</v>
      </c>
      <c r="E105" s="39" t="s">
        <v>39</v>
      </c>
      <c r="F105" s="51">
        <v>1264</v>
      </c>
      <c r="G105" s="51">
        <v>6.94</v>
      </c>
      <c r="H105" s="52">
        <v>8772.16</v>
      </c>
      <c r="I105" s="53"/>
    </row>
    <row r="106" spans="1:9" ht="15.75" x14ac:dyDescent="0.25">
      <c r="A106" s="39" t="s">
        <v>27</v>
      </c>
      <c r="B106" s="39" t="s">
        <v>54</v>
      </c>
      <c r="C106" s="39" t="s">
        <v>83</v>
      </c>
      <c r="D106" s="40" t="s">
        <v>84</v>
      </c>
      <c r="E106" s="39" t="s">
        <v>39</v>
      </c>
      <c r="F106" s="51">
        <v>1550</v>
      </c>
      <c r="G106" s="51">
        <v>3.22</v>
      </c>
      <c r="H106" s="52">
        <v>4991</v>
      </c>
      <c r="I106" s="53"/>
    </row>
    <row r="107" spans="1:9" ht="30" x14ac:dyDescent="0.25">
      <c r="A107" s="39" t="s">
        <v>28</v>
      </c>
      <c r="B107" s="39" t="s">
        <v>54</v>
      </c>
      <c r="C107" s="39" t="s">
        <v>85</v>
      </c>
      <c r="D107" s="40" t="s">
        <v>86</v>
      </c>
      <c r="E107" s="39" t="s">
        <v>60</v>
      </c>
      <c r="F107" s="51">
        <v>46.5</v>
      </c>
      <c r="G107" s="42">
        <v>757.46</v>
      </c>
      <c r="H107" s="52">
        <v>35221.89</v>
      </c>
      <c r="I107" s="53"/>
    </row>
    <row r="108" spans="1:9" ht="15.75" customHeight="1" x14ac:dyDescent="0.25">
      <c r="A108" s="87" t="s">
        <v>56</v>
      </c>
      <c r="B108" s="88"/>
      <c r="C108" s="88"/>
      <c r="D108" s="89"/>
      <c r="E108" s="54"/>
      <c r="F108" s="55"/>
      <c r="G108" s="55"/>
      <c r="H108" s="56">
        <v>84243.069999999992</v>
      </c>
      <c r="I108" s="47">
        <v>0.56803031002846449</v>
      </c>
    </row>
    <row r="109" spans="1:9" ht="15.75" x14ac:dyDescent="0.25">
      <c r="A109" s="90"/>
      <c r="B109" s="91"/>
      <c r="C109" s="91"/>
      <c r="D109" s="91"/>
      <c r="E109" s="48"/>
      <c r="F109" s="48"/>
      <c r="G109" s="48"/>
      <c r="H109" s="48"/>
      <c r="I109" s="49"/>
    </row>
    <row r="110" spans="1:9" ht="15.75" x14ac:dyDescent="0.25">
      <c r="A110" s="37">
        <v>5</v>
      </c>
      <c r="B110" s="38"/>
      <c r="C110" s="37"/>
      <c r="D110" s="38" t="s">
        <v>87</v>
      </c>
      <c r="E110" s="60"/>
      <c r="F110" s="57"/>
      <c r="G110" s="57"/>
      <c r="H110" s="58"/>
      <c r="I110" s="59"/>
    </row>
    <row r="111" spans="1:9" ht="30" x14ac:dyDescent="0.25">
      <c r="A111" s="69" t="s">
        <v>30</v>
      </c>
      <c r="B111" s="39" t="s">
        <v>54</v>
      </c>
      <c r="C111" s="39" t="s">
        <v>88</v>
      </c>
      <c r="D111" s="40" t="s">
        <v>89</v>
      </c>
      <c r="E111" s="39" t="s">
        <v>47</v>
      </c>
      <c r="F111" s="51">
        <v>3</v>
      </c>
      <c r="G111" s="51">
        <v>1960.33</v>
      </c>
      <c r="H111" s="52">
        <v>5880.99</v>
      </c>
      <c r="I111" s="53"/>
    </row>
    <row r="112" spans="1:9" ht="30" x14ac:dyDescent="0.25">
      <c r="A112" s="39" t="s">
        <v>31</v>
      </c>
      <c r="B112" s="39" t="s">
        <v>54</v>
      </c>
      <c r="C112" s="39" t="s">
        <v>90</v>
      </c>
      <c r="D112" s="40" t="s">
        <v>91</v>
      </c>
      <c r="E112" s="39" t="s">
        <v>47</v>
      </c>
      <c r="F112" s="51">
        <v>3</v>
      </c>
      <c r="G112" s="51">
        <v>3184.3</v>
      </c>
      <c r="H112" s="52">
        <v>9552.9</v>
      </c>
      <c r="I112" s="53"/>
    </row>
    <row r="113" spans="1:9" ht="30" x14ac:dyDescent="0.25">
      <c r="A113" s="39" t="s">
        <v>32</v>
      </c>
      <c r="B113" s="39" t="s">
        <v>54</v>
      </c>
      <c r="C113" s="39" t="s">
        <v>92</v>
      </c>
      <c r="D113" s="40" t="s">
        <v>93</v>
      </c>
      <c r="E113" s="39" t="s">
        <v>60</v>
      </c>
      <c r="F113" s="51">
        <v>6.4</v>
      </c>
      <c r="G113" s="51">
        <v>6.16</v>
      </c>
      <c r="H113" s="52">
        <v>39.42</v>
      </c>
      <c r="I113" s="53"/>
    </row>
    <row r="114" spans="1:9" ht="30" x14ac:dyDescent="0.25">
      <c r="A114" s="39" t="s">
        <v>33</v>
      </c>
      <c r="B114" s="39" t="s">
        <v>54</v>
      </c>
      <c r="C114" s="39" t="s">
        <v>94</v>
      </c>
      <c r="D114" s="40" t="s">
        <v>95</v>
      </c>
      <c r="E114" s="39" t="s">
        <v>60</v>
      </c>
      <c r="F114" s="51">
        <v>4.8</v>
      </c>
      <c r="G114" s="51">
        <v>4.26</v>
      </c>
      <c r="H114" s="52">
        <v>20.45</v>
      </c>
      <c r="I114" s="53"/>
    </row>
    <row r="115" spans="1:9" ht="15.75" x14ac:dyDescent="0.25">
      <c r="A115" s="39" t="s">
        <v>34</v>
      </c>
      <c r="B115" s="39" t="s">
        <v>54</v>
      </c>
      <c r="C115" s="39" t="s">
        <v>38</v>
      </c>
      <c r="D115" s="40" t="s">
        <v>96</v>
      </c>
      <c r="E115" s="39" t="s">
        <v>60</v>
      </c>
      <c r="F115" s="51">
        <v>0.26</v>
      </c>
      <c r="G115" s="51">
        <v>106.1</v>
      </c>
      <c r="H115" s="52">
        <v>27.59</v>
      </c>
      <c r="I115" s="53"/>
    </row>
    <row r="116" spans="1:9" ht="30" x14ac:dyDescent="0.25">
      <c r="A116" s="39" t="s">
        <v>35</v>
      </c>
      <c r="B116" s="39" t="s">
        <v>54</v>
      </c>
      <c r="C116" s="39" t="s">
        <v>97</v>
      </c>
      <c r="D116" s="40" t="s">
        <v>98</v>
      </c>
      <c r="E116" s="39" t="s">
        <v>0</v>
      </c>
      <c r="F116" s="51">
        <v>8</v>
      </c>
      <c r="G116" s="51">
        <v>43.93</v>
      </c>
      <c r="H116" s="52">
        <v>351.44</v>
      </c>
      <c r="I116" s="53"/>
    </row>
    <row r="117" spans="1:9" ht="15.75" x14ac:dyDescent="0.25">
      <c r="A117" s="39" t="s">
        <v>36</v>
      </c>
      <c r="B117" s="39" t="s">
        <v>54</v>
      </c>
      <c r="C117" s="39" t="s">
        <v>99</v>
      </c>
      <c r="D117" s="40" t="s">
        <v>100</v>
      </c>
      <c r="E117" s="39" t="s">
        <v>0</v>
      </c>
      <c r="F117" s="51">
        <v>8</v>
      </c>
      <c r="G117" s="51">
        <v>84.35</v>
      </c>
      <c r="H117" s="52">
        <v>674.8</v>
      </c>
      <c r="I117" s="53"/>
    </row>
    <row r="118" spans="1:9" ht="15.75" customHeight="1" x14ac:dyDescent="0.25">
      <c r="A118" s="87" t="s">
        <v>56</v>
      </c>
      <c r="B118" s="88"/>
      <c r="C118" s="88"/>
      <c r="D118" s="89"/>
      <c r="E118" s="54"/>
      <c r="F118" s="55"/>
      <c r="G118" s="55"/>
      <c r="H118" s="56">
        <v>16547.59</v>
      </c>
      <c r="I118" s="47">
        <v>0.11157633117981003</v>
      </c>
    </row>
    <row r="119" spans="1:9" ht="15.75" x14ac:dyDescent="0.25">
      <c r="A119" s="90"/>
      <c r="B119" s="91"/>
      <c r="C119" s="91"/>
      <c r="D119" s="91"/>
      <c r="E119" s="48"/>
      <c r="F119" s="48"/>
      <c r="G119" s="48"/>
      <c r="H119" s="48"/>
      <c r="I119" s="49"/>
    </row>
    <row r="120" spans="1:9" ht="15.75" x14ac:dyDescent="0.25">
      <c r="A120" s="37">
        <v>6</v>
      </c>
      <c r="B120" s="38"/>
      <c r="C120" s="37"/>
      <c r="D120" s="38" t="s">
        <v>101</v>
      </c>
      <c r="E120" s="60"/>
      <c r="F120" s="57"/>
      <c r="G120" s="57"/>
      <c r="H120" s="58"/>
      <c r="I120" s="59"/>
    </row>
    <row r="121" spans="1:9" ht="15.75" x14ac:dyDescent="0.25">
      <c r="A121" s="39" t="s">
        <v>37</v>
      </c>
      <c r="B121" s="39" t="s">
        <v>54</v>
      </c>
      <c r="C121" s="39" t="s">
        <v>102</v>
      </c>
      <c r="D121" s="40" t="s">
        <v>103</v>
      </c>
      <c r="E121" s="39" t="s">
        <v>39</v>
      </c>
      <c r="F121" s="51">
        <v>27.2</v>
      </c>
      <c r="G121" s="51">
        <v>21.43</v>
      </c>
      <c r="H121" s="52">
        <v>582.9</v>
      </c>
      <c r="I121" s="53"/>
    </row>
    <row r="122" spans="1:9" ht="30" x14ac:dyDescent="0.25">
      <c r="A122" s="39" t="s">
        <v>104</v>
      </c>
      <c r="B122" s="39" t="s">
        <v>54</v>
      </c>
      <c r="C122" s="39" t="s">
        <v>105</v>
      </c>
      <c r="D122" s="40" t="s">
        <v>106</v>
      </c>
      <c r="E122" s="39" t="s">
        <v>39</v>
      </c>
      <c r="F122" s="51">
        <v>0.35</v>
      </c>
      <c r="G122" s="51">
        <v>680.28</v>
      </c>
      <c r="H122" s="52">
        <v>238.1</v>
      </c>
      <c r="I122" s="53"/>
    </row>
    <row r="123" spans="1:9" ht="30" x14ac:dyDescent="0.25">
      <c r="A123" s="39" t="s">
        <v>107</v>
      </c>
      <c r="B123" s="39" t="s">
        <v>54</v>
      </c>
      <c r="C123" s="39" t="s">
        <v>108</v>
      </c>
      <c r="D123" s="40" t="s">
        <v>109</v>
      </c>
      <c r="E123" s="39" t="s">
        <v>0</v>
      </c>
      <c r="F123" s="51">
        <v>7.2</v>
      </c>
      <c r="G123" s="51">
        <v>128.27000000000001</v>
      </c>
      <c r="H123" s="52">
        <v>923.54</v>
      </c>
      <c r="I123" s="53"/>
    </row>
    <row r="124" spans="1:9" ht="15.75" customHeight="1" x14ac:dyDescent="0.25">
      <c r="A124" s="87" t="s">
        <v>56</v>
      </c>
      <c r="B124" s="88"/>
      <c r="C124" s="88"/>
      <c r="D124" s="89"/>
      <c r="E124" s="54"/>
      <c r="F124" s="55"/>
      <c r="G124" s="55"/>
      <c r="H124" s="56">
        <v>1744.54</v>
      </c>
      <c r="I124" s="47">
        <v>1.1763004328511028E-2</v>
      </c>
    </row>
    <row r="125" spans="1:9" ht="15.75" x14ac:dyDescent="0.25">
      <c r="A125" s="90"/>
      <c r="B125" s="91"/>
      <c r="C125" s="91"/>
      <c r="D125" s="91"/>
      <c r="E125" s="48"/>
      <c r="F125" s="48"/>
      <c r="G125" s="48"/>
      <c r="H125" s="48"/>
      <c r="I125" s="49"/>
    </row>
    <row r="126" spans="1:9" ht="15.75" customHeight="1" x14ac:dyDescent="0.25">
      <c r="A126" s="92" t="s">
        <v>110</v>
      </c>
      <c r="B126" s="92"/>
      <c r="C126" s="92"/>
      <c r="D126" s="92"/>
      <c r="E126" s="92"/>
      <c r="F126" s="92"/>
      <c r="G126" s="92"/>
      <c r="H126" s="56">
        <v>148307.35</v>
      </c>
      <c r="I126" s="47">
        <f>SUM(I84:I124)</f>
        <v>1</v>
      </c>
    </row>
    <row r="127" spans="1:9" x14ac:dyDescent="0.25">
      <c r="A127" s="24"/>
      <c r="B127" s="25"/>
      <c r="C127" s="26"/>
      <c r="D127" s="27"/>
      <c r="E127" s="24"/>
      <c r="F127" s="28"/>
      <c r="G127" s="29"/>
    </row>
    <row r="128" spans="1:9" x14ac:dyDescent="0.25">
      <c r="A128" s="24"/>
      <c r="B128" s="25"/>
      <c r="C128" s="26"/>
      <c r="D128" s="27"/>
      <c r="E128" s="24"/>
      <c r="F128" s="28"/>
      <c r="G128" s="29"/>
    </row>
    <row r="129" spans="1:9" x14ac:dyDescent="0.25">
      <c r="A129" s="24"/>
      <c r="B129" s="25"/>
      <c r="C129" s="26"/>
      <c r="D129" s="27"/>
      <c r="E129" s="24"/>
      <c r="F129" s="28"/>
      <c r="G129" s="29"/>
    </row>
    <row r="130" spans="1:9" x14ac:dyDescent="0.25">
      <c r="A130" s="103" t="s">
        <v>117</v>
      </c>
      <c r="B130" s="103"/>
      <c r="C130" s="103"/>
      <c r="D130" s="103"/>
      <c r="E130" s="103"/>
      <c r="F130" s="103"/>
      <c r="G130" s="103"/>
      <c r="H130" s="103"/>
      <c r="I130" s="103"/>
    </row>
    <row r="131" spans="1:9" x14ac:dyDescent="0.25">
      <c r="A131" s="103"/>
      <c r="B131" s="103"/>
      <c r="C131" s="103"/>
      <c r="D131" s="103"/>
      <c r="E131" s="103"/>
      <c r="F131" s="103"/>
      <c r="G131" s="103"/>
      <c r="H131" s="103"/>
      <c r="I131" s="103"/>
    </row>
    <row r="132" spans="1:9" x14ac:dyDescent="0.25">
      <c r="A132" s="24"/>
      <c r="B132" s="25"/>
      <c r="C132" s="26"/>
      <c r="D132" s="27"/>
      <c r="E132" s="24"/>
      <c r="F132" s="28"/>
      <c r="G132" s="29"/>
    </row>
    <row r="133" spans="1:9" x14ac:dyDescent="0.25">
      <c r="A133" s="96" t="s">
        <v>41</v>
      </c>
      <c r="B133" s="96"/>
      <c r="C133" s="96"/>
      <c r="D133" s="96"/>
      <c r="E133" s="96"/>
      <c r="F133" s="96"/>
      <c r="G133" s="96"/>
      <c r="H133" s="96"/>
      <c r="I133" s="96"/>
    </row>
    <row r="134" spans="1:9" x14ac:dyDescent="0.25">
      <c r="A134" s="96"/>
      <c r="B134" s="96"/>
      <c r="C134" s="96"/>
      <c r="D134" s="96"/>
      <c r="E134" s="96"/>
      <c r="F134" s="96"/>
      <c r="G134" s="96"/>
      <c r="H134" s="96"/>
      <c r="I134" s="96"/>
    </row>
    <row r="135" spans="1:9" ht="15.75" x14ac:dyDescent="0.25">
      <c r="A135" s="97" t="s">
        <v>112</v>
      </c>
      <c r="B135" s="97"/>
      <c r="C135" s="97"/>
      <c r="D135" s="97"/>
      <c r="E135" s="97"/>
      <c r="F135" s="97"/>
      <c r="G135" s="97"/>
      <c r="H135" s="97"/>
      <c r="I135" s="97"/>
    </row>
    <row r="136" spans="1:9" ht="15.75" x14ac:dyDescent="0.25">
      <c r="A136" s="104" t="s">
        <v>124</v>
      </c>
      <c r="B136" s="104"/>
      <c r="C136" s="104"/>
      <c r="D136" s="104"/>
      <c r="E136" s="104"/>
      <c r="F136" s="104"/>
      <c r="G136" s="104"/>
      <c r="H136" s="104"/>
      <c r="I136" s="104"/>
    </row>
    <row r="137" spans="1:9" ht="15.75" x14ac:dyDescent="0.25">
      <c r="A137" s="98" t="s">
        <v>43</v>
      </c>
      <c r="B137" s="98" t="s">
        <v>44</v>
      </c>
      <c r="C137" s="98" t="s">
        <v>45</v>
      </c>
      <c r="D137" s="98" t="s">
        <v>46</v>
      </c>
      <c r="E137" s="99" t="s">
        <v>47</v>
      </c>
      <c r="F137" s="99" t="s">
        <v>48</v>
      </c>
      <c r="G137" s="35" t="s">
        <v>49</v>
      </c>
      <c r="H137" s="35" t="s">
        <v>50</v>
      </c>
      <c r="I137" s="70" t="s">
        <v>51</v>
      </c>
    </row>
    <row r="138" spans="1:9" ht="15.75" x14ac:dyDescent="0.25">
      <c r="A138" s="98"/>
      <c r="B138" s="98"/>
      <c r="C138" s="98"/>
      <c r="D138" s="98"/>
      <c r="E138" s="99"/>
      <c r="F138" s="99"/>
      <c r="G138" s="35" t="s">
        <v>52</v>
      </c>
      <c r="H138" s="35" t="s">
        <v>52</v>
      </c>
      <c r="I138" s="70"/>
    </row>
    <row r="139" spans="1:9" ht="15.75" x14ac:dyDescent="0.25">
      <c r="A139" s="37">
        <v>2</v>
      </c>
      <c r="B139" s="38"/>
      <c r="C139" s="37"/>
      <c r="D139" s="38" t="s">
        <v>113</v>
      </c>
      <c r="E139" s="60"/>
      <c r="F139" s="57"/>
      <c r="G139" s="57"/>
      <c r="H139" s="58"/>
      <c r="I139" s="59"/>
    </row>
    <row r="140" spans="1:9" ht="15.75" x14ac:dyDescent="0.25">
      <c r="A140" s="37"/>
      <c r="B140" s="38"/>
      <c r="C140" s="37"/>
      <c r="D140" s="38" t="s">
        <v>80</v>
      </c>
      <c r="E140" s="60"/>
      <c r="F140" s="57"/>
      <c r="G140" s="57"/>
      <c r="H140" s="58"/>
      <c r="I140" s="59"/>
    </row>
    <row r="141" spans="1:9" ht="15.75" x14ac:dyDescent="0.25">
      <c r="A141" s="39" t="s">
        <v>16</v>
      </c>
      <c r="B141" s="39" t="s">
        <v>54</v>
      </c>
      <c r="C141" s="39" t="s">
        <v>114</v>
      </c>
      <c r="D141" s="40" t="s">
        <v>115</v>
      </c>
      <c r="E141" s="39" t="s">
        <v>39</v>
      </c>
      <c r="F141" s="51">
        <v>1964.2</v>
      </c>
      <c r="G141" s="51">
        <v>0.51</v>
      </c>
      <c r="H141" s="52">
        <v>1001.74</v>
      </c>
      <c r="I141" s="53"/>
    </row>
    <row r="142" spans="1:9" ht="15.75" x14ac:dyDescent="0.25">
      <c r="A142" s="39" t="s">
        <v>17</v>
      </c>
      <c r="B142" s="39" t="s">
        <v>54</v>
      </c>
      <c r="C142" s="39" t="s">
        <v>83</v>
      </c>
      <c r="D142" s="40" t="s">
        <v>84</v>
      </c>
      <c r="E142" s="39" t="s">
        <v>39</v>
      </c>
      <c r="F142" s="51">
        <v>1964.2</v>
      </c>
      <c r="G142" s="51">
        <v>3.22</v>
      </c>
      <c r="H142" s="52">
        <v>6324.72</v>
      </c>
      <c r="I142" s="53"/>
    </row>
    <row r="143" spans="1:9" ht="30" x14ac:dyDescent="0.25">
      <c r="A143" s="39" t="s">
        <v>18</v>
      </c>
      <c r="B143" s="39" t="s">
        <v>54</v>
      </c>
      <c r="C143" s="71" t="s">
        <v>85</v>
      </c>
      <c r="D143" s="72" t="s">
        <v>116</v>
      </c>
      <c r="E143" s="39" t="s">
        <v>60</v>
      </c>
      <c r="F143" s="51">
        <v>58.93</v>
      </c>
      <c r="G143" s="51">
        <v>757.46</v>
      </c>
      <c r="H143" s="52">
        <v>44637.120000000003</v>
      </c>
      <c r="I143" s="63"/>
    </row>
    <row r="144" spans="1:9" ht="15.75" x14ac:dyDescent="0.25">
      <c r="A144" s="92" t="s">
        <v>56</v>
      </c>
      <c r="B144" s="92"/>
      <c r="C144" s="92"/>
      <c r="D144" s="92"/>
      <c r="E144" s="54"/>
      <c r="F144" s="55"/>
      <c r="G144" s="55"/>
      <c r="H144" s="56">
        <v>51963.58</v>
      </c>
      <c r="I144" s="47">
        <v>1</v>
      </c>
    </row>
    <row r="145" spans="1:9" ht="15.75" x14ac:dyDescent="0.25">
      <c r="A145" s="100" t="s">
        <v>110</v>
      </c>
      <c r="B145" s="100"/>
      <c r="C145" s="100"/>
      <c r="D145" s="100"/>
      <c r="E145" s="100"/>
      <c r="F145" s="100"/>
      <c r="G145" s="100"/>
      <c r="H145" s="73">
        <v>51963.58</v>
      </c>
      <c r="I145" s="74">
        <v>1</v>
      </c>
    </row>
    <row r="146" spans="1:9" x14ac:dyDescent="0.25">
      <c r="A146" s="24"/>
      <c r="B146" s="25"/>
      <c r="C146" s="26"/>
      <c r="D146" s="27"/>
      <c r="E146" s="24"/>
      <c r="F146" s="28"/>
      <c r="G146" s="29"/>
    </row>
    <row r="147" spans="1:9" ht="18.75" x14ac:dyDescent="0.25">
      <c r="A147" s="10"/>
      <c r="B147" s="11"/>
      <c r="C147" s="10"/>
      <c r="D147" s="12"/>
      <c r="E147" s="13"/>
      <c r="F147" s="14"/>
      <c r="G147" s="15"/>
    </row>
    <row r="148" spans="1:9" ht="15.75" x14ac:dyDescent="0.25">
      <c r="A148" s="31"/>
      <c r="B148" s="105" t="s">
        <v>3</v>
      </c>
      <c r="C148" s="105"/>
      <c r="D148" s="105"/>
      <c r="E148" s="105"/>
      <c r="F148" s="105"/>
      <c r="G148" s="105"/>
      <c r="H148" s="75"/>
      <c r="I148" s="76"/>
    </row>
    <row r="149" spans="1:9" ht="15.75" x14ac:dyDescent="0.25">
      <c r="A149" s="31"/>
      <c r="B149" s="32"/>
      <c r="C149" s="32"/>
      <c r="D149" s="32"/>
      <c r="E149" s="32"/>
      <c r="F149" s="32"/>
      <c r="G149" s="75"/>
      <c r="H149" s="75"/>
      <c r="I149" s="76"/>
    </row>
    <row r="150" spans="1:9" ht="15.75" x14ac:dyDescent="0.25">
      <c r="A150" s="31"/>
      <c r="B150" s="105" t="s">
        <v>9</v>
      </c>
      <c r="C150" s="105"/>
      <c r="D150" s="105"/>
      <c r="E150" s="105"/>
      <c r="F150" s="105"/>
      <c r="G150" s="105"/>
      <c r="H150" s="32"/>
      <c r="I150" s="32"/>
    </row>
    <row r="151" spans="1:9" ht="15.75" x14ac:dyDescent="0.25">
      <c r="A151" s="31"/>
      <c r="B151" s="75"/>
      <c r="C151" s="75"/>
      <c r="D151" s="75"/>
      <c r="E151" s="75"/>
      <c r="F151" s="75"/>
      <c r="G151" s="75"/>
      <c r="H151" s="75"/>
      <c r="I151" s="76"/>
    </row>
    <row r="152" spans="1:9" ht="15.75" x14ac:dyDescent="0.25">
      <c r="A152" s="31"/>
      <c r="B152" s="105" t="s">
        <v>10</v>
      </c>
      <c r="C152" s="105"/>
      <c r="D152" s="105"/>
      <c r="E152" s="105"/>
      <c r="F152" s="105"/>
      <c r="G152" s="105"/>
      <c r="H152" s="75"/>
      <c r="I152" s="76"/>
    </row>
    <row r="153" spans="1:9" ht="15.75" x14ac:dyDescent="0.25">
      <c r="A153" s="31"/>
      <c r="B153" s="75"/>
      <c r="C153" s="75"/>
      <c r="D153" s="75"/>
      <c r="E153" s="75"/>
      <c r="F153" s="75"/>
      <c r="G153" s="75"/>
      <c r="H153" s="75"/>
      <c r="I153" s="76"/>
    </row>
    <row r="154" spans="1:9" ht="15.75" x14ac:dyDescent="0.25">
      <c r="A154" s="31"/>
      <c r="B154" s="105" t="s">
        <v>11</v>
      </c>
      <c r="C154" s="105"/>
      <c r="D154" s="105"/>
      <c r="E154" s="105"/>
      <c r="F154" s="105"/>
      <c r="G154" s="105"/>
      <c r="H154" s="75"/>
      <c r="I154" s="76"/>
    </row>
    <row r="155" spans="1:9" ht="15.75" x14ac:dyDescent="0.25">
      <c r="A155" s="31"/>
      <c r="B155" s="75"/>
      <c r="C155" s="75"/>
      <c r="D155" s="75"/>
      <c r="E155" s="75"/>
      <c r="F155" s="75"/>
      <c r="G155" s="75"/>
      <c r="H155" s="75"/>
      <c r="I155" s="76"/>
    </row>
    <row r="156" spans="1:9" ht="15.75" x14ac:dyDescent="0.25">
      <c r="A156" s="31"/>
      <c r="B156" s="105" t="s">
        <v>12</v>
      </c>
      <c r="C156" s="105"/>
      <c r="D156" s="105"/>
      <c r="E156" s="105"/>
      <c r="F156" s="105"/>
      <c r="G156" s="105"/>
      <c r="H156" s="75"/>
      <c r="I156" s="76"/>
    </row>
    <row r="157" spans="1:9" ht="15.75" x14ac:dyDescent="0.25">
      <c r="A157" s="31"/>
      <c r="B157" s="34"/>
      <c r="C157" s="34"/>
      <c r="D157" s="34"/>
      <c r="E157" s="34"/>
      <c r="F157" s="34"/>
      <c r="G157" s="34"/>
      <c r="H157" s="75"/>
      <c r="I157" s="76"/>
    </row>
    <row r="158" spans="1:9" ht="15.75" x14ac:dyDescent="0.25">
      <c r="A158" s="31"/>
      <c r="B158" s="105" t="s">
        <v>13</v>
      </c>
      <c r="C158" s="105"/>
      <c r="D158" s="105"/>
      <c r="E158" s="105"/>
      <c r="F158" s="105"/>
      <c r="G158" s="105"/>
      <c r="H158" s="32"/>
      <c r="I158" s="32"/>
    </row>
    <row r="159" spans="1:9" ht="15.75" x14ac:dyDescent="0.25">
      <c r="A159" s="31"/>
      <c r="B159" s="75"/>
      <c r="C159" s="75"/>
      <c r="D159" s="75"/>
      <c r="E159" s="75"/>
      <c r="F159" s="75"/>
      <c r="G159" s="75"/>
      <c r="H159" s="75"/>
      <c r="I159" s="76"/>
    </row>
    <row r="160" spans="1:9" ht="15.75" x14ac:dyDescent="0.25">
      <c r="A160" s="31"/>
      <c r="B160" s="75"/>
      <c r="C160" s="75"/>
      <c r="D160" s="75"/>
      <c r="E160" s="75"/>
      <c r="F160" s="75"/>
      <c r="G160" s="75"/>
      <c r="H160" s="75"/>
      <c r="I160" s="76"/>
    </row>
    <row r="161" spans="1:9" ht="15.75" x14ac:dyDescent="0.25">
      <c r="A161" s="31"/>
      <c r="B161" s="105" t="s">
        <v>4</v>
      </c>
      <c r="C161" s="105"/>
      <c r="D161" s="105"/>
      <c r="E161" s="105"/>
      <c r="F161" s="105"/>
      <c r="G161" s="105"/>
      <c r="H161" s="32"/>
      <c r="I161" s="32"/>
    </row>
    <row r="162" spans="1:9" ht="15.75" x14ac:dyDescent="0.25">
      <c r="A162" s="31"/>
      <c r="B162" s="75"/>
      <c r="C162" s="75"/>
      <c r="D162" s="75"/>
      <c r="E162" s="75"/>
      <c r="F162" s="75"/>
      <c r="G162" s="75"/>
      <c r="H162" s="75"/>
      <c r="I162" s="76"/>
    </row>
    <row r="163" spans="1:9" ht="15.75" x14ac:dyDescent="0.25">
      <c r="A163" s="31"/>
      <c r="B163" s="105" t="s">
        <v>5</v>
      </c>
      <c r="C163" s="105"/>
      <c r="D163" s="105"/>
      <c r="E163" s="105"/>
      <c r="F163" s="105"/>
      <c r="G163" s="105"/>
      <c r="H163" s="75"/>
      <c r="I163" s="76"/>
    </row>
    <row r="164" spans="1:9" ht="15.75" x14ac:dyDescent="0.25">
      <c r="A164" s="31"/>
      <c r="B164" s="108"/>
      <c r="C164" s="108"/>
      <c r="D164" s="108"/>
      <c r="E164" s="108"/>
      <c r="F164" s="77"/>
      <c r="G164" s="77"/>
      <c r="H164" s="78"/>
      <c r="I164" s="78"/>
    </row>
    <row r="165" spans="1:9" ht="15.75" x14ac:dyDescent="0.25">
      <c r="A165" s="31"/>
      <c r="B165" s="79"/>
      <c r="C165" s="80"/>
      <c r="D165" s="81"/>
      <c r="E165" s="82"/>
      <c r="F165" s="77"/>
      <c r="G165" s="77"/>
      <c r="H165" s="78"/>
      <c r="I165" s="78"/>
    </row>
    <row r="166" spans="1:9" ht="15" customHeight="1" x14ac:dyDescent="0.25">
      <c r="A166" s="33"/>
      <c r="B166" s="106" t="s">
        <v>6</v>
      </c>
      <c r="C166" s="106"/>
      <c r="D166" s="106"/>
      <c r="E166" s="106"/>
      <c r="F166" s="106"/>
      <c r="G166" s="106"/>
      <c r="H166" s="78"/>
      <c r="I166" s="78"/>
    </row>
    <row r="167" spans="1:9" ht="15" customHeight="1" x14ac:dyDescent="0.25">
      <c r="A167" s="33"/>
      <c r="B167" s="83"/>
      <c r="C167" s="83"/>
      <c r="D167" s="83"/>
      <c r="E167" s="83"/>
      <c r="F167" s="83"/>
      <c r="G167" s="83"/>
      <c r="H167" s="78"/>
      <c r="I167" s="78"/>
    </row>
    <row r="168" spans="1:9" ht="15" customHeight="1" x14ac:dyDescent="0.25">
      <c r="B168" s="107" t="s">
        <v>122</v>
      </c>
      <c r="C168" s="107"/>
      <c r="D168" s="107"/>
      <c r="E168" s="107"/>
      <c r="F168" s="107"/>
      <c r="G168" s="107"/>
      <c r="H168" s="107"/>
      <c r="I168" s="107"/>
    </row>
    <row r="169" spans="1:9" ht="15" customHeight="1" x14ac:dyDescent="0.25">
      <c r="A169" s="30"/>
      <c r="B169" s="30"/>
      <c r="C169" s="30"/>
      <c r="D169" s="30"/>
      <c r="E169" s="30"/>
      <c r="F169" s="30"/>
      <c r="G169" s="30"/>
    </row>
    <row r="170" spans="1:9" x14ac:dyDescent="0.25">
      <c r="A170" s="4"/>
      <c r="B170" s="5"/>
      <c r="C170" s="4"/>
      <c r="D170" s="6"/>
      <c r="E170" s="7"/>
      <c r="F170" s="3"/>
      <c r="G170" s="3"/>
    </row>
  </sheetData>
  <mergeCells count="74">
    <mergeCell ref="B166:G166"/>
    <mergeCell ref="B168:I168"/>
    <mergeCell ref="A76:I77"/>
    <mergeCell ref="A78:I78"/>
    <mergeCell ref="A79:I79"/>
    <mergeCell ref="A80:A81"/>
    <mergeCell ref="B80:B81"/>
    <mergeCell ref="C80:C81"/>
    <mergeCell ref="D80:D81"/>
    <mergeCell ref="B148:G148"/>
    <mergeCell ref="B152:G152"/>
    <mergeCell ref="B164:E164"/>
    <mergeCell ref="B154:G154"/>
    <mergeCell ref="B156:G156"/>
    <mergeCell ref="B158:G158"/>
    <mergeCell ref="B161:G161"/>
    <mergeCell ref="B163:G163"/>
    <mergeCell ref="B150:G150"/>
    <mergeCell ref="E80:E81"/>
    <mergeCell ref="F80:F81"/>
    <mergeCell ref="A84:D84"/>
    <mergeCell ref="A85:D85"/>
    <mergeCell ref="A88:D88"/>
    <mergeCell ref="A119:D119"/>
    <mergeCell ref="A124:D124"/>
    <mergeCell ref="A125:D125"/>
    <mergeCell ref="A126:G126"/>
    <mergeCell ref="A89:D89"/>
    <mergeCell ref="A99:D99"/>
    <mergeCell ref="A100:D100"/>
    <mergeCell ref="A108:D108"/>
    <mergeCell ref="A109:D109"/>
    <mergeCell ref="A144:D144"/>
    <mergeCell ref="A145:G145"/>
    <mergeCell ref="A16:I16"/>
    <mergeCell ref="A130:I131"/>
    <mergeCell ref="A133:I134"/>
    <mergeCell ref="A135:I135"/>
    <mergeCell ref="A136:I136"/>
    <mergeCell ref="A137:A138"/>
    <mergeCell ref="B137:B138"/>
    <mergeCell ref="C137:C138"/>
    <mergeCell ref="D137:D138"/>
    <mergeCell ref="E137:E138"/>
    <mergeCell ref="F137:F138"/>
    <mergeCell ref="A118:D118"/>
    <mergeCell ref="A23:I23"/>
    <mergeCell ref="A24:A25"/>
    <mergeCell ref="B24:B25"/>
    <mergeCell ref="C24:C25"/>
    <mergeCell ref="D24:D25"/>
    <mergeCell ref="E24:E25"/>
    <mergeCell ref="F24:F25"/>
    <mergeCell ref="A69:D69"/>
    <mergeCell ref="A70:D70"/>
    <mergeCell ref="A71:G71"/>
    <mergeCell ref="A18:I18"/>
    <mergeCell ref="A44:D44"/>
    <mergeCell ref="A53:D53"/>
    <mergeCell ref="A54:D54"/>
    <mergeCell ref="A63:D63"/>
    <mergeCell ref="A64:D64"/>
    <mergeCell ref="A28:D28"/>
    <mergeCell ref="A29:D29"/>
    <mergeCell ref="A32:D32"/>
    <mergeCell ref="A33:D33"/>
    <mergeCell ref="A43:D43"/>
    <mergeCell ref="A20:I21"/>
    <mergeCell ref="A22:I22"/>
    <mergeCell ref="A12:I12"/>
    <mergeCell ref="A14:I14"/>
    <mergeCell ref="A8:I8"/>
    <mergeCell ref="A9:I9"/>
    <mergeCell ref="A10:I10"/>
  </mergeCells>
  <printOptions horizontalCentered="1" verticalCentered="1"/>
  <pageMargins left="0.51181102362204722" right="0.51181102362204722" top="0.51181102362204722" bottom="0.35433070866141736" header="0.31496062992125984" footer="0.31496062992125984"/>
  <pageSetup paperSize="9" scale="46" orientation="portrait" r:id="rId1"/>
  <rowBreaks count="1" manualBreakCount="1">
    <brk id="73" max="8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PLANILHA DE ORÇAMENTO</vt:lpstr>
      <vt:lpstr>'PLANILHA DE ORÇAMENTO'!Area_de_impressao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Sergio Ricardo Muniz</dc:creator>
  <cp:lastModifiedBy>Débora Silvano de Camargo</cp:lastModifiedBy>
  <cp:lastPrinted>2018-03-02T12:17:23Z</cp:lastPrinted>
  <dcterms:created xsi:type="dcterms:W3CDTF">2017-01-16T10:41:44Z</dcterms:created>
  <dcterms:modified xsi:type="dcterms:W3CDTF">2018-03-02T12:17:36Z</dcterms:modified>
</cp:coreProperties>
</file>