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O:\Edital 2023\Tomada de Preços nº 005-23 - Calçadas acessíveis\01. Editais e anexos\"/>
    </mc:Choice>
  </mc:AlternateContent>
  <xr:revisionPtr revIDLastSave="0" documentId="13_ncr:1_{A8D5BE68-326E-4829-ACF1-DADBEB7542C4}" xr6:coauthVersionLast="47" xr6:coauthVersionMax="47" xr10:uidLastSave="{00000000-0000-0000-0000-000000000000}"/>
  <bookViews>
    <workbookView xWindow="23880" yWindow="-1020" windowWidth="24240" windowHeight="13140" xr2:uid="{00000000-000D-0000-FFFF-FFFF00000000}"/>
  </bookViews>
  <sheets>
    <sheet name="PO_Resumo" sheetId="1" r:id="rId1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localSheetId="0" hidden="1">{#N/A,#N/A,FALSE,"Cronograma";#N/A,#N/A,FALSE,"Cronogr. 2"}</definedName>
    <definedName name="ademir" hidden="1">{#N/A,#N/A,FALSE,"Cronograma";#N/A,#N/A,FALSE,"Cronogr. 2"}</definedName>
    <definedName name="_xlnm.Print_Area" localSheetId="0">PO_Resumo!$A$1:$H$139</definedName>
    <definedName name="_xlnm.Database">#REF!</definedName>
    <definedName name="bosta" localSheetId="0" hidden="1">{#N/A,#N/A,FALSE,"Cronograma";#N/A,#N/A,FALSE,"Cronogr. 2"}</definedName>
    <definedName name="bosta" hidden="1">{#N/A,#N/A,FALSE,"Cronograma";#N/A,#N/A,FALSE,"Cronogr. 2"}</definedName>
    <definedName name="BRHJGOUUCG" hidden="1">#REF!</definedName>
    <definedName name="CA´L" localSheetId="0" hidden="1">{#N/A,#N/A,FALSE,"Cronograma";#N/A,#N/A,FALSE,"Cronogr. 2"}</definedName>
    <definedName name="CA´L" hidden="1">{#N/A,#N/A,FALSE,"Cronograma";#N/A,#N/A,FALSE,"Cronogr. 2"}</definedName>
    <definedName name="CNNLIWNNYW" hidden="1">#REF!</definedName>
    <definedName name="CONCATENAR">CONCATENATE(#REF!," ",#REF!)</definedName>
    <definedName name="concorrentes" localSheetId="0" hidden="1">{#N/A,#N/A,FALSE,"Cronograma";#N/A,#N/A,FALSE,"Cronogr. 2"}</definedName>
    <definedName name="concorrentes" hidden="1">{#N/A,#N/A,FALSE,"Cronograma";#N/A,#N/A,FALSE,"Cronogr. 2"}</definedName>
    <definedName name="EGEFBMPJUH" hidden="1">#REF!</definedName>
    <definedName name="GEMVODUGLB" hidden="1">#REF!</definedName>
    <definedName name="HAQSZQJJXH" hidden="1">#REF!</definedName>
    <definedName name="HZCZQRBQEV" hidden="1">#REF!</definedName>
    <definedName name="IELZYZMUSY" hidden="1">#REF!</definedName>
    <definedName name="JBEDSDWDSA" hidden="1">#REF!</definedName>
    <definedName name="JQMVVHQZHQ" hidden="1">#REF!</definedName>
    <definedName name="JTZHIBNCBN" hidden="1">#REF!</definedName>
    <definedName name="JYKKXIZZCN" hidden="1">#REF!</definedName>
    <definedName name="KFGTVTGSZB" hidden="1">#REF!</definedName>
    <definedName name="KLWPNNJBRB" hidden="1">#REF!</definedName>
    <definedName name="MCRWXOVTHS" hidden="1">#REF!</definedName>
    <definedName name="NLXQXITZYY" hidden="1">#REF!</definedName>
    <definedName name="PKNTSHYCBD" hidden="1">#REF!</definedName>
    <definedName name="Popular" localSheetId="0" hidden="1">{#N/A,#N/A,FALSE,"Cronograma";#N/A,#N/A,FALSE,"Cronogr. 2"}</definedName>
    <definedName name="Popular" hidden="1">{#N/A,#N/A,FALSE,"Cronograma";#N/A,#N/A,FALSE,"Cronogr. 2"}</definedName>
    <definedName name="rio" localSheetId="0" hidden="1">{#N/A,#N/A,FALSE,"Cronograma";#N/A,#N/A,FALSE,"Cronogr. 2"}</definedName>
    <definedName name="rio" hidden="1">{#N/A,#N/A,FALSE,"Cronograma";#N/A,#N/A,FALSE,"Cronogr. 2"}</definedName>
    <definedName name="RTDCURKAAC" hidden="1">#REF!</definedName>
    <definedName name="SINAPI_AC" hidden="1">#REF!</definedName>
    <definedName name="ss" localSheetId="0" hidden="1">{#N/A,#N/A,FALSE,"Cronograma";#N/A,#N/A,FALSE,"Cronogr. 2"}</definedName>
    <definedName name="ss" hidden="1">{#N/A,#N/A,FALSE,"Cronograma";#N/A,#N/A,FALSE,"Cronogr. 2"}</definedName>
    <definedName name="TTBILMJNUT" hidden="1">#REF!</definedName>
    <definedName name="UKBALFKBBW" hidden="1">#REF!</definedName>
    <definedName name="VTYLRQEYAB" hidden="1">#REF!</definedName>
    <definedName name="wrn.Cronograma." localSheetId="0" hidden="1">{#N/A,#N/A,FALSE,"Cronograma";#N/A,#N/A,FALSE,"Cronogr. 2"}</definedName>
    <definedName name="wrn.Cronograma." hidden="1">{#N/A,#N/A,FALSE,"Cronograma";#N/A,#N/A,FALSE,"Cronogr. 2"}</definedName>
    <definedName name="wrn.GERAL." localSheetId="0" hidden="1">{#N/A,#N/A,FALSE,"ET-CAPA";#N/A,#N/A,FALSE,"ET-PAG1";#N/A,#N/A,FALSE,"ET-PAG2";#N/A,#N/A,FALSE,"ET-PAG3";#N/A,#N/A,FALSE,"ET-PAG4";#N/A,#N/A,FALSE,"ET-PAG5"}</definedName>
    <definedName name="wrn.GERAL." hidden="1">{#N/A,#N/A,FALSE,"ET-CAPA";#N/A,#N/A,FALSE,"ET-PAG1";#N/A,#N/A,FALSE,"ET-PAG2";#N/A,#N/A,FALSE,"ET-PAG3";#N/A,#N/A,FALSE,"ET-PAG4";#N/A,#N/A,FALSE,"ET-PAG5"}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ZGYLVHFASF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<sst xmlns="http://schemas.openxmlformats.org/spreadsheetml/2006/main" count="302" uniqueCount="148">
  <si>
    <t>Rua José Antônio de Campos, nº 250 – Centro – Cep 11900-000</t>
  </si>
  <si>
    <t>CNPJ – 45.685.872/0001-79</t>
  </si>
  <si>
    <t>PLANILHA ORÇAMENTÁRIA</t>
  </si>
  <si>
    <t>Valor da Obra:</t>
  </si>
  <si>
    <t>Prazo de Execução:</t>
  </si>
  <si>
    <t>Data da edição:</t>
  </si>
  <si>
    <t>SERVIÇOS PRELIMINARES</t>
  </si>
  <si>
    <t>1.1</t>
  </si>
  <si>
    <t>M2</t>
  </si>
  <si>
    <t>M</t>
  </si>
  <si>
    <t>2.2</t>
  </si>
  <si>
    <t>2.3</t>
  </si>
  <si>
    <t>M3</t>
  </si>
  <si>
    <t>3.1</t>
  </si>
  <si>
    <t>3.2</t>
  </si>
  <si>
    <t>Fone (13) 3828-1061  e-mail: licitacao3@registro.sp.gov.br</t>
  </si>
  <si>
    <t>ANEXO II - PLANILHA DE ORÇAMENTO</t>
  </si>
  <si>
    <t>02.08.020</t>
  </si>
  <si>
    <t>03.01.020</t>
  </si>
  <si>
    <t>06.02.020</t>
  </si>
  <si>
    <t>05.07.040</t>
  </si>
  <si>
    <t>11.18.040</t>
  </si>
  <si>
    <t>Placa de identificação para obra</t>
  </si>
  <si>
    <t>Demolição manual de concreto simples</t>
  </si>
  <si>
    <t>Escavação manual em solo de 1ª e 2ª categoria em vala ou cava até 1,5 m</t>
  </si>
  <si>
    <t>Remoção de entulho separado de obra com caçamba metálica - terra, alvenaria, concreto, argamassa, madeira, papel, plástico ou metal</t>
  </si>
  <si>
    <t>Lastro de pedra britada</t>
  </si>
  <si>
    <t>CNPJ: ___________________________  I.E.: ___________________________   I. M.: __________________</t>
  </si>
  <si>
    <t>ENDEREÇO: ________________________________________________________ CEP: _________________</t>
  </si>
  <si>
    <t>TEL/FAX: (___) ________________________ E-MAIL PESSOAL: ______________________________</t>
  </si>
  <si>
    <t>E-MAIL INSTITUCIONAL: ______________________________</t>
  </si>
  <si>
    <t xml:space="preserve">BANCO__________ AGÊNCIA: _______________CONTA CORRENTE: _____________________________ </t>
  </si>
  <si>
    <t>CARIMBO (RAZÃO SOCIAL DA EMPRESA)</t>
  </si>
  <si>
    <t>ASSINAR: _________________________________________________</t>
  </si>
  <si>
    <t>VALIDADE DA PROPOSTA: 60 (sessenta) dias.</t>
  </si>
  <si>
    <t>3.3</t>
  </si>
  <si>
    <t>TOMADA DE PREÇOS Nº 005/2023</t>
  </si>
  <si>
    <t>Objeto: Contratação de empresa visando a construção de calçadas acessíveis nas áreas centrais do Município de Registro/SP – Programa SDR (Programa Calçadas Acessíveis), pagos através do Termo de Convênio 102806/2022 firmado com a Secretaria de Desenvolvimento Regional. Diretoria Geral de Planejamento Urbano e Obras</t>
  </si>
  <si>
    <r>
      <t xml:space="preserve">Programa - SDR:  Programa Calçadas Acessíveis - </t>
    </r>
    <r>
      <rPr>
        <sz val="10"/>
        <color theme="1"/>
        <rFont val="Arial"/>
        <family val="2"/>
      </rPr>
      <t>Construção de Calçadas Acessíveis nas áreas centrais do município de Registro.</t>
    </r>
  </si>
  <si>
    <t>Demanda nº: 36589</t>
  </si>
  <si>
    <r>
      <t>Local: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Av. Clara Gianotti de Souza, Av. Wild José de Souza, Rua José Antonio de Campos, Rua Guanabara, Rua Tamekishi Takano, Praça da Árvore e Rua Cel. Antonio Jeremias Muniz Junior -  Centro - Registro-SP</t>
    </r>
  </si>
  <si>
    <r>
      <t xml:space="preserve">Fonte: </t>
    </r>
    <r>
      <rPr>
        <i/>
        <sz val="10"/>
        <color theme="1"/>
        <rFont val="Arial"/>
        <family val="2"/>
      </rPr>
      <t xml:space="preserve">CDHU 188 (novembro/2022) - sem desoneração </t>
    </r>
  </si>
  <si>
    <r>
      <t xml:space="preserve">BDI: </t>
    </r>
    <r>
      <rPr>
        <i/>
        <sz val="10"/>
        <color theme="1"/>
        <rFont val="Arial"/>
        <family val="2"/>
      </rPr>
      <t xml:space="preserve">25% para o boletim CDHU </t>
    </r>
  </si>
  <si>
    <t xml:space="preserve">Item </t>
  </si>
  <si>
    <t>Código dos Serviços</t>
  </si>
  <si>
    <t>Descrição dos serviços</t>
  </si>
  <si>
    <t>Unid.</t>
  </si>
  <si>
    <t>Quant. Unit.</t>
  </si>
  <si>
    <t>Quant.</t>
  </si>
  <si>
    <t>Vr. Unit. R$ Estimado</t>
  </si>
  <si>
    <t>TOTAL R$ ESTIMADO</t>
  </si>
  <si>
    <t>CALÇADAS ACESSÍVEIS COM LARGURA INFERIOR A 2,50M -DETALHE 1/2</t>
  </si>
  <si>
    <t>RAMPA -DETALHE 1/2</t>
  </si>
  <si>
    <r>
      <t xml:space="preserve">largura </t>
    </r>
    <r>
      <rPr>
        <b/>
        <sz val="10"/>
        <color rgb="FFFF0000"/>
        <rFont val="Arial"/>
        <family val="2"/>
      </rPr>
      <t>(1,50 METROS)</t>
    </r>
  </si>
  <si>
    <t>m</t>
  </si>
  <si>
    <t>comprimento</t>
  </si>
  <si>
    <t>2.1.1</t>
  </si>
  <si>
    <t>04.40.030</t>
  </si>
  <si>
    <t>Retirada manual de guia pré-moldada, inclusive limpeza e empilhamento</t>
  </si>
  <si>
    <t>2.1.2</t>
  </si>
  <si>
    <t>2.1.3</t>
  </si>
  <si>
    <t>2.1.4</t>
  </si>
  <si>
    <t>2.1.5</t>
  </si>
  <si>
    <t>2.1.6</t>
  </si>
  <si>
    <t>10.02.020</t>
  </si>
  <si>
    <t>Armadura em tela soldada de aço</t>
  </si>
  <si>
    <t>KG</t>
  </si>
  <si>
    <t>2.1.7</t>
  </si>
  <si>
    <t>17.05.100</t>
  </si>
  <si>
    <t>Piso com requadro em concreto simples com controle de fck= 25 MPa</t>
  </si>
  <si>
    <t>2.1.8</t>
  </si>
  <si>
    <t>17.03.020</t>
  </si>
  <si>
    <t>Cimentado desempenado</t>
  </si>
  <si>
    <t>2.1.9</t>
  </si>
  <si>
    <t>30.04.032</t>
  </si>
  <si>
    <t>Piso em ladrilho hidráulico podotátil várias cores (30x30cm), assentado com argamassa mista</t>
  </si>
  <si>
    <t>2.1.10</t>
  </si>
  <si>
    <t>54.06.110</t>
  </si>
  <si>
    <t>Base em concreto com fck de 25 MPa, para guias, sarjetas ou sarjetões</t>
  </si>
  <si>
    <t>2.1.11</t>
  </si>
  <si>
    <t>54.20.100</t>
  </si>
  <si>
    <t>Reassentamento de guia pré-moldada reta e/ou curva</t>
  </si>
  <si>
    <r>
      <t xml:space="preserve">largura </t>
    </r>
    <r>
      <rPr>
        <b/>
        <sz val="10"/>
        <color rgb="FFFF0000"/>
        <rFont val="Arial"/>
        <family val="2"/>
      </rPr>
      <t>(2,00 METROS)</t>
    </r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</si>
  <si>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</si>
  <si>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</si>
  <si>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</si>
  <si>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</si>
  <si>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</si>
  <si>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</si>
  <si>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</si>
  <si>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</si>
  <si>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</si>
  <si>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</si>
  <si>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</si>
  <si>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CALÇADA - DETALHE 1/2</t>
  </si>
  <si>
    <t>2.2.1</t>
  </si>
  <si>
    <t>2.2.2</t>
  </si>
  <si>
    <t>2.2.3</t>
  </si>
  <si>
    <t>2.2.4</t>
  </si>
  <si>
    <t>2.2.5</t>
  </si>
  <si>
    <t>2.2.6</t>
  </si>
  <si>
    <t>PISO PODOTÁTIL - DETALHE 1/2</t>
  </si>
  <si>
    <t>-</t>
  </si>
  <si>
    <t>2.3.1</t>
  </si>
  <si>
    <t>2.4</t>
  </si>
  <si>
    <t>PISO PODOTÁTIL SOBRE CONCRETO EXISTENTE - DETALHE 1/2</t>
  </si>
  <si>
    <t>2.4.1</t>
  </si>
  <si>
    <t>2.4.2</t>
  </si>
  <si>
    <t>2.4.3</t>
  </si>
  <si>
    <t>17.01.060</t>
  </si>
  <si>
    <t>Regularização de piso com nata de cimento e bianco</t>
  </si>
  <si>
    <t>2.4.4</t>
  </si>
  <si>
    <t>CALÇADAS ACESSÍVEIS COM LARGURA SUPERIOR A 2,50M -DETALHE 3/4</t>
  </si>
  <si>
    <t>RAMPA -DETALHE 3/4</t>
  </si>
  <si>
    <t>largura</t>
  </si>
  <si>
    <t>comprimento menor</t>
  </si>
  <si>
    <t>comprimento maior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</si>
  <si>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</si>
  <si>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</si>
  <si>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</si>
  <si>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</si>
  <si>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</si>
  <si>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</si>
  <si>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</si>
  <si>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</si>
  <si>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</si>
  <si>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</si>
  <si>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</si>
  <si>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CALÇADA - DETALHE 3/4</t>
  </si>
  <si>
    <t>3.2.1</t>
  </si>
  <si>
    <t>3.2.2</t>
  </si>
  <si>
    <t>3.2.3</t>
  </si>
  <si>
    <t>3.2.4</t>
  </si>
  <si>
    <t>3.2.5</t>
  </si>
  <si>
    <t>3.2.6</t>
  </si>
  <si>
    <t>PISO PODOTÁTIL - DETALHE 3/4</t>
  </si>
  <si>
    <t>3.3.1</t>
  </si>
  <si>
    <t>3.4</t>
  </si>
  <si>
    <t>PISO PODOTÁTIL SOBRE CONCRETO EXISTENTE - DETALHE 3/4</t>
  </si>
  <si>
    <t>3.4.1</t>
  </si>
  <si>
    <t>3.4.2</t>
  </si>
  <si>
    <t>3.4.3</t>
  </si>
  <si>
    <t>3.4.4</t>
  </si>
  <si>
    <t>Subtotal</t>
  </si>
  <si>
    <t>BDI</t>
  </si>
  <si>
    <t>Total Geral</t>
  </si>
  <si>
    <t>Total</t>
  </si>
  <si>
    <t xml:space="preserve"> - Declaro para os devidos fins, que aceito todas as condições contidas no Edital de Licitação referente a Tomada de Preços nº 005/2023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</si>
</sst>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0.0000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8"/>
      <color indexed="10"/>
      <name val="Tahoma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44" fontId="11" fillId="0" borderId="4" xfId="0" applyNumberFormat="1" applyFont="1" applyBorder="1" applyAlignment="1">
      <alignment horizontal="left" vertical="center"/>
    </xf>
    <xf numFmtId="44" fontId="11" fillId="0" borderId="8" xfId="0" applyNumberFormat="1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0" fontId="14" fillId="5" borderId="1" xfId="2" applyNumberFormat="1" applyFont="1" applyFill="1" applyBorder="1" applyAlignment="1" applyProtection="1">
      <alignment horizontal="center" vertical="center" wrapText="1"/>
    </xf>
    <xf numFmtId="10" fontId="14" fillId="5" borderId="7" xfId="2" applyNumberFormat="1" applyFont="1" applyFill="1" applyBorder="1" applyAlignment="1" applyProtection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/>
    </xf>
    <xf numFmtId="165" fontId="14" fillId="3" borderId="1" xfId="0" applyNumberFormat="1" applyFont="1" applyFill="1" applyBorder="1" applyAlignment="1">
      <alignment horizontal="left" vertical="center"/>
    </xf>
    <xf numFmtId="4" fontId="14" fillId="3" borderId="7" xfId="0" applyNumberFormat="1" applyFont="1" applyFill="1" applyBorder="1" applyAlignment="1">
      <alignment horizontal="right" vertical="center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66" fontId="15" fillId="4" borderId="1" xfId="0" applyNumberFormat="1" applyFont="1" applyFill="1" applyBorder="1" applyAlignment="1" applyProtection="1">
      <alignment horizontal="right" vertical="center"/>
      <protection locked="0"/>
    </xf>
    <xf numFmtId="0" fontId="11" fillId="4" borderId="1" xfId="3" applyFont="1" applyFill="1" applyBorder="1" applyAlignment="1">
      <alignment vertical="center" wrapText="1"/>
    </xf>
    <xf numFmtId="166" fontId="15" fillId="4" borderId="7" xfId="0" applyNumberFormat="1" applyFont="1" applyFill="1" applyBorder="1" applyAlignment="1">
      <alignment horizontal="right" vertical="center"/>
    </xf>
    <xf numFmtId="2" fontId="15" fillId="4" borderId="1" xfId="0" applyNumberFormat="1" applyFont="1" applyFill="1" applyBorder="1" applyAlignment="1">
      <alignment horizontal="right" vertical="center"/>
    </xf>
    <xf numFmtId="2" fontId="14" fillId="3" borderId="1" xfId="0" applyNumberFormat="1" applyFont="1" applyFill="1" applyBorder="1" applyAlignment="1">
      <alignment horizontal="left" vertical="center"/>
    </xf>
    <xf numFmtId="0" fontId="14" fillId="6" borderId="20" xfId="0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4" fontId="14" fillId="7" borderId="1" xfId="0" applyNumberFormat="1" applyFont="1" applyFill="1" applyBorder="1" applyAlignment="1">
      <alignment horizontal="right" vertical="center"/>
    </xf>
    <xf numFmtId="2" fontId="14" fillId="6" borderId="1" xfId="0" applyNumberFormat="1" applyFont="1" applyFill="1" applyBorder="1" applyAlignment="1">
      <alignment horizontal="left" vertical="center"/>
    </xf>
    <xf numFmtId="4" fontId="14" fillId="6" borderId="7" xfId="0" applyNumberFormat="1" applyFont="1" applyFill="1" applyBorder="1" applyAlignment="1">
      <alignment horizontal="right" vertical="center"/>
    </xf>
    <xf numFmtId="2" fontId="14" fillId="7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2" fontId="14" fillId="4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right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3" fontId="18" fillId="0" borderId="1" xfId="1" applyFont="1" applyFill="1" applyBorder="1" applyAlignment="1" applyProtection="1">
      <alignment horizontal="left" vertical="center" wrapText="1" indent="1"/>
    </xf>
    <xf numFmtId="43" fontId="18" fillId="0" borderId="7" xfId="1" applyFont="1" applyBorder="1" applyAlignment="1" applyProtection="1">
      <alignment horizontal="left" vertical="center" wrapText="1" indent="1"/>
      <protection locked="0"/>
    </xf>
    <xf numFmtId="2" fontId="16" fillId="4" borderId="1" xfId="0" applyNumberFormat="1" applyFont="1" applyFill="1" applyBorder="1" applyAlignment="1">
      <alignment horizontal="center" vertical="center" wrapText="1"/>
    </xf>
    <xf numFmtId="0" fontId="19" fillId="6" borderId="20" xfId="0" applyFont="1" applyFill="1" applyBorder="1" applyAlignment="1" applyProtection="1">
      <alignment horizontal="center" vertical="center"/>
      <protection locked="0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166" fontId="19" fillId="7" borderId="1" xfId="0" applyNumberFormat="1" applyFont="1" applyFill="1" applyBorder="1" applyAlignment="1" applyProtection="1">
      <alignment horizontal="right" vertical="center"/>
      <protection locked="0"/>
    </xf>
    <xf numFmtId="2" fontId="15" fillId="6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 applyProtection="1">
      <alignment horizontal="right" vertical="center"/>
      <protection locked="0"/>
    </xf>
    <xf numFmtId="43" fontId="20" fillId="0" borderId="7" xfId="1" applyFont="1" applyBorder="1" applyAlignment="1" applyProtection="1">
      <alignment horizontal="left" vertical="center" wrapText="1" indent="1"/>
      <protection locked="0"/>
    </xf>
    <xf numFmtId="0" fontId="16" fillId="6" borderId="1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49" fontId="14" fillId="8" borderId="1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/>
    </xf>
    <xf numFmtId="4" fontId="14" fillId="8" borderId="4" xfId="0" applyNumberFormat="1" applyFont="1" applyFill="1" applyBorder="1" applyAlignment="1">
      <alignment horizontal="left" vertical="center"/>
    </xf>
    <xf numFmtId="4" fontId="14" fillId="8" borderId="6" xfId="0" applyNumberFormat="1" applyFont="1" applyFill="1" applyBorder="1" applyAlignment="1">
      <alignment horizontal="left" vertical="center"/>
    </xf>
    <xf numFmtId="4" fontId="14" fillId="8" borderId="7" xfId="0" applyNumberFormat="1" applyFont="1" applyFill="1" applyBorder="1" applyAlignment="1">
      <alignment horizontal="right" vertical="center"/>
    </xf>
    <xf numFmtId="10" fontId="14" fillId="8" borderId="1" xfId="2" applyNumberFormat="1" applyFont="1" applyFill="1" applyBorder="1" applyAlignment="1" applyProtection="1">
      <alignment horizontal="left" vertical="center"/>
      <protection locked="0"/>
    </xf>
    <xf numFmtId="10" fontId="14" fillId="7" borderId="1" xfId="2" applyNumberFormat="1" applyFont="1" applyFill="1" applyBorder="1" applyAlignment="1" applyProtection="1">
      <alignment horizontal="center" vertical="center"/>
      <protection locked="0"/>
    </xf>
    <xf numFmtId="166" fontId="14" fillId="8" borderId="7" xfId="0" applyNumberFormat="1" applyFont="1" applyFill="1" applyBorder="1" applyAlignment="1">
      <alignment horizontal="right" vertical="center"/>
    </xf>
    <xf numFmtId="0" fontId="15" fillId="5" borderId="21" xfId="0" applyFont="1" applyFill="1" applyBorder="1" applyAlignment="1">
      <alignment horizontal="center" vertical="center"/>
    </xf>
    <xf numFmtId="49" fontId="15" fillId="5" borderId="22" xfId="0" applyNumberFormat="1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center" vertical="center"/>
    </xf>
    <xf numFmtId="166" fontId="19" fillId="5" borderId="23" xfId="0" applyNumberFormat="1" applyFont="1" applyFill="1" applyBorder="1" applyAlignment="1">
      <alignment horizontal="left" vertical="center"/>
    </xf>
    <xf numFmtId="166" fontId="19" fillId="5" borderId="24" xfId="0" applyNumberFormat="1" applyFont="1" applyFill="1" applyBorder="1" applyAlignment="1">
      <alignment horizontal="left" vertical="center"/>
    </xf>
    <xf numFmtId="166" fontId="19" fillId="5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</cellXfs>
  <cellStyles count="5">
    <cellStyle name="Normal" xfId="0" builtinId="0"/>
    <cellStyle name="Normal 3" xfId="3" xr:uid="{00000000-0005-0000-0000-000002000000}"/>
    <cellStyle name="Porcentagem" xfId="2" builtinId="5"/>
    <cellStyle name="Separador de milhares 3" xfId="4" xr:uid="{00000000-0005-0000-0000-000004000000}"/>
    <cellStyle name="Vírgula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24A6466-B7DF-47D9-B2E4-3C1D571B59A4}"/>
            </a:ext>
          </a:extLst>
        </xdr:cNvPr>
        <xdr:cNvSpPr txBox="1"/>
      </xdr:nvSpPr>
      <xdr:spPr>
        <a:xfrm>
          <a:off x="12963525" y="2257186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2</xdr:col>
      <xdr:colOff>4928157</xdr:colOff>
      <xdr:row>0</xdr:row>
      <xdr:rowOff>180041</xdr:rowOff>
    </xdr:from>
    <xdr:to>
      <xdr:col>2</xdr:col>
      <xdr:colOff>7765674</xdr:colOff>
      <xdr:row>4</xdr:row>
      <xdr:rowOff>134470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186" y="180041"/>
          <a:ext cx="2837517" cy="7164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1487021</xdr:colOff>
      <xdr:row>1</xdr:row>
      <xdr:rowOff>79777</xdr:rowOff>
    </xdr:from>
    <xdr:to>
      <xdr:col>2</xdr:col>
      <xdr:colOff>5201957</xdr:colOff>
      <xdr:row>5</xdr:row>
      <xdr:rowOff>60512</xdr:rowOff>
    </xdr:to>
    <xdr:sp macro="" textlink="">
      <xdr:nvSpPr>
        <xdr:cNvPr id="5" name="Caixa de Texto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686050" y="270277"/>
          <a:ext cx="3714936" cy="742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pt-BR" sz="3200" b="1">
              <a:solidFill>
                <a:srgbClr val="0D73AA"/>
              </a:solidFill>
              <a:effectLst/>
              <a:latin typeface="Gentona Book" panose="000005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ADMINISTRAÇÃO</a:t>
          </a: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515470</xdr:colOff>
      <xdr:row>16</xdr:row>
      <xdr:rowOff>0</xdr:rowOff>
    </xdr:from>
    <xdr:to>
      <xdr:col>7</xdr:col>
      <xdr:colOff>352124</xdr:colOff>
      <xdr:row>18</xdr:row>
      <xdr:rowOff>151199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3B3579F-72B7-4661-8CB6-1F4FD4293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5745" y="190500"/>
          <a:ext cx="2400560" cy="633052"/>
        </a:xfrm>
        <a:prstGeom prst="rect">
          <a:avLst/>
        </a:prstGeom>
      </xdr:spPr>
    </xdr:pic>
    <xdr:clientData/>
  </xdr:twoCellAnchor>
  <xdr:twoCellAnchor editAs="oneCell">
    <xdr:from>
      <xdr:col>3</xdr:col>
      <xdr:colOff>515470</xdr:colOff>
      <xdr:row>16</xdr:row>
      <xdr:rowOff>0</xdr:rowOff>
    </xdr:from>
    <xdr:to>
      <xdr:col>7</xdr:col>
      <xdr:colOff>352124</xdr:colOff>
      <xdr:row>18</xdr:row>
      <xdr:rowOff>151199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4B5E59A-91A8-41CE-B1BA-11FB38A98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5745" y="190500"/>
          <a:ext cx="2400560" cy="633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6:I138"/>
  <sheetViews>
    <sheetView tabSelected="1" view="pageBreakPreview" zoomScale="85" zoomScaleNormal="70" zoomScaleSheetLayoutView="85" workbookViewId="0">
      <selection activeCell="C9" sqref="C9"/>
    </sheetView>
  </sheetViews>
  <sheetFormatPr defaultRowHeight="15" x14ac:dyDescent="0.25"/>
  <cols>
    <col min="1" max="1" width="6.140625" style="1" bestFit="1" customWidth="1"/>
    <col min="2" max="2" width="11.7109375" style="1" bestFit="1" customWidth="1"/>
    <col min="3" max="3" width="116.42578125" style="1" customWidth="1"/>
    <col min="4" max="4" width="7.140625" style="1" bestFit="1" customWidth="1"/>
    <col min="5" max="5" width="8.85546875" style="1" bestFit="1" customWidth="1"/>
    <col min="6" max="6" width="10.5703125" style="1" bestFit="1" customWidth="1"/>
    <col min="7" max="7" width="11.140625" style="1" bestFit="1" customWidth="1"/>
    <col min="8" max="8" width="15.5703125" style="1" bestFit="1" customWidth="1"/>
    <col min="9" max="9" width="21.140625" style="1" customWidth="1"/>
    <col min="10" max="10" width="13.28515625" style="1" customWidth="1"/>
    <col min="11" max="16384" width="9.140625" style="1"/>
  </cols>
  <sheetData>
    <row r="6" spans="1:9" x14ac:dyDescent="0.25">
      <c r="A6" s="8" t="s">
        <v>0</v>
      </c>
      <c r="B6" s="8"/>
      <c r="C6" s="8"/>
      <c r="D6" s="8"/>
      <c r="E6" s="8"/>
      <c r="F6" s="8"/>
      <c r="G6" s="8"/>
      <c r="H6" s="8"/>
    </row>
    <row r="7" spans="1:9" x14ac:dyDescent="0.25">
      <c r="A7" s="8" t="s">
        <v>1</v>
      </c>
      <c r="B7" s="8"/>
      <c r="C7" s="8"/>
      <c r="D7" s="8"/>
      <c r="E7" s="8"/>
      <c r="F7" s="8"/>
      <c r="G7" s="8"/>
      <c r="H7" s="8"/>
    </row>
    <row r="8" spans="1:9" x14ac:dyDescent="0.25">
      <c r="A8" s="8" t="s">
        <v>15</v>
      </c>
      <c r="B8" s="8"/>
      <c r="C8" s="8"/>
      <c r="D8" s="8"/>
      <c r="E8" s="8"/>
      <c r="F8" s="8"/>
      <c r="G8" s="8"/>
      <c r="H8" s="8"/>
    </row>
    <row r="10" spans="1:9" ht="20.25" x14ac:dyDescent="0.25">
      <c r="A10" s="114" t="s">
        <v>36</v>
      </c>
      <c r="B10" s="114"/>
      <c r="C10" s="114"/>
      <c r="D10" s="114"/>
      <c r="E10" s="114"/>
      <c r="F10" s="114"/>
      <c r="G10" s="114"/>
      <c r="H10" s="114"/>
      <c r="I10" s="115"/>
    </row>
    <row r="11" spans="1:9" x14ac:dyDescent="0.25">
      <c r="A11" s="117"/>
      <c r="B11" s="117"/>
      <c r="C11" s="117"/>
      <c r="D11" s="117"/>
      <c r="E11" s="117"/>
      <c r="F11" s="117"/>
      <c r="G11" s="117"/>
      <c r="H11" s="117"/>
      <c r="I11" s="116"/>
    </row>
    <row r="12" spans="1:9" ht="20.25" x14ac:dyDescent="0.25">
      <c r="A12" s="114" t="s">
        <v>16</v>
      </c>
      <c r="B12" s="114"/>
      <c r="C12" s="114"/>
      <c r="D12" s="114"/>
      <c r="E12" s="114"/>
      <c r="F12" s="114"/>
      <c r="G12" s="114"/>
      <c r="H12" s="114"/>
      <c r="I12" s="115"/>
    </row>
    <row r="13" spans="1:9" x14ac:dyDescent="0.25">
      <c r="I13" s="116"/>
    </row>
    <row r="14" spans="1:9" ht="48" customHeight="1" x14ac:dyDescent="0.25">
      <c r="A14" s="7" t="s">
        <v>37</v>
      </c>
      <c r="B14" s="7"/>
      <c r="C14" s="7"/>
      <c r="D14" s="7"/>
      <c r="E14" s="7"/>
      <c r="F14" s="7"/>
      <c r="G14" s="7"/>
      <c r="H14" s="7"/>
      <c r="I14" s="113"/>
    </row>
    <row r="15" spans="1:9" ht="15.75" thickBot="1" x14ac:dyDescent="0.3"/>
    <row r="16" spans="1:9" x14ac:dyDescent="0.25">
      <c r="A16" s="13" t="s">
        <v>2</v>
      </c>
      <c r="B16" s="14"/>
      <c r="C16" s="15"/>
      <c r="D16" s="16"/>
      <c r="E16" s="16"/>
      <c r="F16" s="16"/>
      <c r="G16" s="16"/>
      <c r="H16" s="17"/>
    </row>
    <row r="17" spans="1:8" x14ac:dyDescent="0.25">
      <c r="A17" s="18"/>
      <c r="B17" s="19"/>
      <c r="C17" s="20"/>
      <c r="D17" s="21"/>
      <c r="E17" s="21"/>
      <c r="F17" s="21"/>
      <c r="G17" s="21"/>
      <c r="H17" s="22"/>
    </row>
    <row r="18" spans="1:8" ht="23.25" customHeight="1" x14ac:dyDescent="0.25">
      <c r="A18" s="23" t="s">
        <v>38</v>
      </c>
      <c r="B18" s="24"/>
      <c r="C18" s="25"/>
      <c r="D18" s="21"/>
      <c r="E18" s="21"/>
      <c r="F18" s="21"/>
      <c r="G18" s="21"/>
      <c r="H18" s="22"/>
    </row>
    <row r="19" spans="1:8" x14ac:dyDescent="0.25">
      <c r="A19" s="26" t="s">
        <v>39</v>
      </c>
      <c r="B19" s="27"/>
      <c r="C19" s="28"/>
      <c r="D19" s="21"/>
      <c r="E19" s="21"/>
      <c r="F19" s="21"/>
      <c r="G19" s="21"/>
      <c r="H19" s="22"/>
    </row>
    <row r="20" spans="1:8" ht="27.75" customHeight="1" x14ac:dyDescent="0.25">
      <c r="A20" s="29" t="s">
        <v>40</v>
      </c>
      <c r="B20" s="30"/>
      <c r="C20" s="31"/>
      <c r="D20" s="32" t="s">
        <v>3</v>
      </c>
      <c r="E20" s="33"/>
      <c r="F20" s="34"/>
      <c r="G20" s="35">
        <v>252686.83159999998</v>
      </c>
      <c r="H20" s="36"/>
    </row>
    <row r="21" spans="1:8" x14ac:dyDescent="0.25">
      <c r="A21" s="37" t="s">
        <v>41</v>
      </c>
      <c r="B21" s="38"/>
      <c r="C21" s="39"/>
      <c r="D21" s="32" t="s">
        <v>4</v>
      </c>
      <c r="E21" s="33"/>
      <c r="F21" s="34"/>
      <c r="G21" s="40">
        <v>120</v>
      </c>
      <c r="H21" s="41"/>
    </row>
    <row r="22" spans="1:8" x14ac:dyDescent="0.25">
      <c r="A22" s="42" t="s">
        <v>42</v>
      </c>
      <c r="B22" s="43"/>
      <c r="C22" s="44"/>
      <c r="D22" s="32" t="s">
        <v>5</v>
      </c>
      <c r="E22" s="33"/>
      <c r="F22" s="34"/>
      <c r="G22" s="45">
        <v>44981</v>
      </c>
      <c r="H22" s="46"/>
    </row>
    <row r="23" spans="1:8" ht="25.5" x14ac:dyDescent="0.25">
      <c r="A23" s="47" t="s">
        <v>43</v>
      </c>
      <c r="B23" s="48" t="s">
        <v>44</v>
      </c>
      <c r="C23" s="49" t="s">
        <v>45</v>
      </c>
      <c r="D23" s="49" t="s">
        <v>46</v>
      </c>
      <c r="E23" s="49" t="s">
        <v>47</v>
      </c>
      <c r="F23" s="50" t="s">
        <v>48</v>
      </c>
      <c r="G23" s="49" t="s">
        <v>49</v>
      </c>
      <c r="H23" s="51" t="s">
        <v>50</v>
      </c>
    </row>
    <row r="24" spans="1:8" x14ac:dyDescent="0.25">
      <c r="A24" s="52">
        <v>1</v>
      </c>
      <c r="B24" s="53"/>
      <c r="C24" s="54" t="s">
        <v>6</v>
      </c>
      <c r="D24" s="55"/>
      <c r="E24" s="55"/>
      <c r="F24" s="56"/>
      <c r="G24" s="57"/>
      <c r="H24" s="58">
        <v>5365.92</v>
      </c>
    </row>
    <row r="25" spans="1:8" x14ac:dyDescent="0.25">
      <c r="A25" s="59" t="s">
        <v>7</v>
      </c>
      <c r="B25" s="60" t="s">
        <v>17</v>
      </c>
      <c r="C25" s="61" t="s">
        <v>22</v>
      </c>
      <c r="D25" s="62" t="s">
        <v>8</v>
      </c>
      <c r="E25" s="62"/>
      <c r="F25" s="63">
        <v>6</v>
      </c>
      <c r="G25" s="64">
        <v>894.32</v>
      </c>
      <c r="H25" s="65">
        <v>5365.92</v>
      </c>
    </row>
    <row r="26" spans="1:8" x14ac:dyDescent="0.25">
      <c r="A26" s="59"/>
      <c r="B26" s="60"/>
      <c r="C26" s="61"/>
      <c r="D26" s="62"/>
      <c r="E26" s="62"/>
      <c r="F26" s="63"/>
      <c r="G26" s="66"/>
      <c r="H26" s="65"/>
    </row>
    <row r="27" spans="1:8" x14ac:dyDescent="0.25">
      <c r="A27" s="52">
        <v>2</v>
      </c>
      <c r="B27" s="53"/>
      <c r="C27" s="54" t="s">
        <v>51</v>
      </c>
      <c r="D27" s="55"/>
      <c r="E27" s="55"/>
      <c r="F27" s="56"/>
      <c r="G27" s="67"/>
      <c r="H27" s="58">
        <v>124318.27989999999</v>
      </c>
    </row>
    <row r="28" spans="1:8" x14ac:dyDescent="0.25">
      <c r="A28" s="68"/>
      <c r="B28" s="69"/>
      <c r="C28" s="70" t="s">
        <v>52</v>
      </c>
      <c r="D28" s="71"/>
      <c r="E28" s="71"/>
      <c r="F28" s="72">
        <v>5</v>
      </c>
      <c r="G28" s="73"/>
      <c r="H28" s="74"/>
    </row>
    <row r="29" spans="1:8" x14ac:dyDescent="0.25">
      <c r="A29" s="68"/>
      <c r="B29" s="69"/>
      <c r="C29" s="70" t="s">
        <v>53</v>
      </c>
      <c r="D29" s="71" t="s">
        <v>54</v>
      </c>
      <c r="E29" s="75">
        <v>1.5</v>
      </c>
      <c r="F29" s="76"/>
      <c r="G29" s="73"/>
      <c r="H29" s="74"/>
    </row>
    <row r="30" spans="1:8" x14ac:dyDescent="0.25">
      <c r="A30" s="68"/>
      <c r="B30" s="69"/>
      <c r="C30" s="70" t="s">
        <v>55</v>
      </c>
      <c r="D30" s="71" t="s">
        <v>54</v>
      </c>
      <c r="E30" s="77">
        <v>5.7</v>
      </c>
      <c r="F30" s="78"/>
      <c r="G30" s="73"/>
      <c r="H30" s="74">
        <v>8553.4680000000008</v>
      </c>
    </row>
    <row r="31" spans="1:8" x14ac:dyDescent="0.25">
      <c r="A31" s="79" t="s">
        <v>56</v>
      </c>
      <c r="B31" s="80" t="s">
        <v>57</v>
      </c>
      <c r="C31" s="81" t="s">
        <v>58</v>
      </c>
      <c r="D31" s="82" t="s">
        <v>9</v>
      </c>
      <c r="E31" s="83">
        <v>5.7</v>
      </c>
      <c r="F31" s="83">
        <v>28.5</v>
      </c>
      <c r="G31" s="64">
        <v>7.79</v>
      </c>
      <c r="H31" s="84">
        <v>222.01500000000001</v>
      </c>
    </row>
    <row r="32" spans="1:8" x14ac:dyDescent="0.25">
      <c r="A32" s="79" t="s">
        <v>59</v>
      </c>
      <c r="B32" s="80" t="s">
        <v>18</v>
      </c>
      <c r="C32" s="81" t="s">
        <v>23</v>
      </c>
      <c r="D32" s="82" t="s">
        <v>12</v>
      </c>
      <c r="E32" s="83">
        <v>0.42</v>
      </c>
      <c r="F32" s="83">
        <v>2.1</v>
      </c>
      <c r="G32" s="64">
        <v>214.17</v>
      </c>
      <c r="H32" s="84">
        <v>449.75700000000001</v>
      </c>
    </row>
    <row r="33" spans="1:8" x14ac:dyDescent="0.25">
      <c r="A33" s="79" t="s">
        <v>60</v>
      </c>
      <c r="B33" s="80" t="s">
        <v>19</v>
      </c>
      <c r="C33" s="81" t="s">
        <v>24</v>
      </c>
      <c r="D33" s="82" t="s">
        <v>12</v>
      </c>
      <c r="E33" s="83">
        <v>1.1100000000000001</v>
      </c>
      <c r="F33" s="83">
        <v>5.5500000000000007</v>
      </c>
      <c r="G33" s="64">
        <v>58.41</v>
      </c>
      <c r="H33" s="84">
        <v>324.1755</v>
      </c>
    </row>
    <row r="34" spans="1:8" ht="18.75" customHeight="1" x14ac:dyDescent="0.25">
      <c r="A34" s="79" t="s">
        <v>61</v>
      </c>
      <c r="B34" s="80" t="s">
        <v>20</v>
      </c>
      <c r="C34" s="81" t="s">
        <v>25</v>
      </c>
      <c r="D34" s="82" t="s">
        <v>12</v>
      </c>
      <c r="E34" s="83">
        <v>1.94</v>
      </c>
      <c r="F34" s="83">
        <v>9.6999999999999993</v>
      </c>
      <c r="G34" s="64">
        <v>94.33</v>
      </c>
      <c r="H34" s="84">
        <v>915.00099999999986</v>
      </c>
    </row>
    <row r="35" spans="1:8" x14ac:dyDescent="0.25">
      <c r="A35" s="79" t="s">
        <v>62</v>
      </c>
      <c r="B35" s="80" t="s">
        <v>21</v>
      </c>
      <c r="C35" s="81" t="s">
        <v>26</v>
      </c>
      <c r="D35" s="82" t="s">
        <v>12</v>
      </c>
      <c r="E35" s="83">
        <v>0.25</v>
      </c>
      <c r="F35" s="83">
        <v>1.25</v>
      </c>
      <c r="G35" s="64">
        <v>171.37</v>
      </c>
      <c r="H35" s="84">
        <v>214.21250000000001</v>
      </c>
    </row>
    <row r="36" spans="1:8" x14ac:dyDescent="0.25">
      <c r="A36" s="79" t="s">
        <v>63</v>
      </c>
      <c r="B36" s="80" t="s">
        <v>64</v>
      </c>
      <c r="C36" s="81" t="s">
        <v>65</v>
      </c>
      <c r="D36" s="82" t="s">
        <v>66</v>
      </c>
      <c r="E36" s="83">
        <v>8.2899999999999991</v>
      </c>
      <c r="F36" s="83">
        <v>41.449999999999996</v>
      </c>
      <c r="G36" s="64">
        <v>14.64</v>
      </c>
      <c r="H36" s="84">
        <v>606.82799999999997</v>
      </c>
    </row>
    <row r="37" spans="1:8" x14ac:dyDescent="0.25">
      <c r="A37" s="79" t="s">
        <v>67</v>
      </c>
      <c r="B37" s="80" t="s">
        <v>68</v>
      </c>
      <c r="C37" s="81" t="s">
        <v>69</v>
      </c>
      <c r="D37" s="82" t="s">
        <v>12</v>
      </c>
      <c r="E37" s="83">
        <v>0.59</v>
      </c>
      <c r="F37" s="83">
        <v>2.9499999999999997</v>
      </c>
      <c r="G37" s="64">
        <v>960.67</v>
      </c>
      <c r="H37" s="84">
        <v>2833.9764999999998</v>
      </c>
    </row>
    <row r="38" spans="1:8" x14ac:dyDescent="0.25">
      <c r="A38" s="79" t="s">
        <v>70</v>
      </c>
      <c r="B38" s="80" t="s">
        <v>71</v>
      </c>
      <c r="C38" s="81" t="s">
        <v>72</v>
      </c>
      <c r="D38" s="82" t="s">
        <v>8</v>
      </c>
      <c r="E38" s="83">
        <v>7.2</v>
      </c>
      <c r="F38" s="83">
        <v>36</v>
      </c>
      <c r="G38" s="64">
        <v>33.22</v>
      </c>
      <c r="H38" s="84">
        <v>1195.92</v>
      </c>
    </row>
    <row r="39" spans="1:8" x14ac:dyDescent="0.25">
      <c r="A39" s="79" t="s">
        <v>73</v>
      </c>
      <c r="B39" s="80" t="s">
        <v>74</v>
      </c>
      <c r="C39" s="81" t="s">
        <v>75</v>
      </c>
      <c r="D39" s="82" t="s">
        <v>8</v>
      </c>
      <c r="E39" s="83">
        <v>1.35</v>
      </c>
      <c r="F39" s="83">
        <v>6.75</v>
      </c>
      <c r="G39" s="64">
        <v>153.4</v>
      </c>
      <c r="H39" s="84">
        <v>1035.45</v>
      </c>
    </row>
    <row r="40" spans="1:8" x14ac:dyDescent="0.25">
      <c r="A40" s="59" t="s">
        <v>76</v>
      </c>
      <c r="B40" s="60" t="s">
        <v>77</v>
      </c>
      <c r="C40" s="61" t="s">
        <v>78</v>
      </c>
      <c r="D40" s="62" t="s">
        <v>12</v>
      </c>
      <c r="E40" s="83">
        <v>0.05</v>
      </c>
      <c r="F40" s="83">
        <v>0.25</v>
      </c>
      <c r="G40" s="64">
        <v>558.71</v>
      </c>
      <c r="H40" s="84">
        <v>139.67750000000001</v>
      </c>
    </row>
    <row r="41" spans="1:8" x14ac:dyDescent="0.25">
      <c r="A41" s="59" t="s">
        <v>79</v>
      </c>
      <c r="B41" s="60" t="s">
        <v>80</v>
      </c>
      <c r="C41" s="61" t="s">
        <v>81</v>
      </c>
      <c r="D41" s="62" t="s">
        <v>9</v>
      </c>
      <c r="E41" s="83">
        <v>5.7</v>
      </c>
      <c r="F41" s="83">
        <v>28.5</v>
      </c>
      <c r="G41" s="64">
        <v>21.63</v>
      </c>
      <c r="H41" s="84">
        <v>616.45499999999993</v>
      </c>
    </row>
    <row r="42" spans="1:8" x14ac:dyDescent="0.25">
      <c r="A42" s="59"/>
      <c r="B42" s="60"/>
      <c r="C42" s="61"/>
      <c r="D42" s="62"/>
      <c r="E42" s="85"/>
      <c r="F42" s="63"/>
      <c r="G42" s="66"/>
      <c r="H42" s="65"/>
    </row>
    <row r="43" spans="1:8" x14ac:dyDescent="0.25">
      <c r="A43" s="68"/>
      <c r="B43" s="69"/>
      <c r="C43" s="70" t="s">
        <v>52</v>
      </c>
      <c r="D43" s="71"/>
      <c r="E43" s="71"/>
      <c r="F43" s="72">
        <v>3</v>
      </c>
      <c r="G43" s="73"/>
      <c r="H43" s="74"/>
    </row>
    <row r="44" spans="1:8" x14ac:dyDescent="0.25">
      <c r="A44" s="68"/>
      <c r="B44" s="69"/>
      <c r="C44" s="70" t="s">
        <v>82</v>
      </c>
      <c r="D44" s="71" t="s">
        <v>54</v>
      </c>
      <c r="E44" s="75">
        <v>2</v>
      </c>
      <c r="F44" s="76"/>
      <c r="G44" s="73"/>
      <c r="H44" s="74"/>
    </row>
    <row r="45" spans="1:8" x14ac:dyDescent="0.25">
      <c r="A45" s="68"/>
      <c r="B45" s="69"/>
      <c r="C45" s="70" t="s">
        <v>55</v>
      </c>
      <c r="D45" s="71" t="s">
        <v>54</v>
      </c>
      <c r="E45" s="77">
        <v>5.7</v>
      </c>
      <c r="F45" s="78"/>
      <c r="G45" s="73"/>
      <c r="H45" s="74">
        <v>6616.1498999999994</v>
      </c>
    </row>
    <row r="46" spans="1:8" x14ac:dyDescent="0.25">
      <c r="A46" s="79" t="s">
        <v>83</v>
      </c>
      <c r="B46" s="80" t="s">
        <v>57</v>
      </c>
      <c r="C46" s="81" t="s">
        <v>58</v>
      </c>
      <c r="D46" s="82" t="s">
        <v>9</v>
      </c>
      <c r="E46" s="83">
        <v>5.7</v>
      </c>
      <c r="F46" s="83">
        <v>17.100000000000001</v>
      </c>
      <c r="G46" s="64">
        <v>7.79</v>
      </c>
      <c r="H46" s="84">
        <v>133.209</v>
      </c>
    </row>
    <row r="47" spans="1:8" x14ac:dyDescent="0.25">
      <c r="A47" s="79" t="s">
        <v>84</v>
      </c>
      <c r="B47" s="80" t="s">
        <v>18</v>
      </c>
      <c r="C47" s="81" t="s">
        <v>23</v>
      </c>
      <c r="D47" s="82" t="s">
        <v>12</v>
      </c>
      <c r="E47" s="83">
        <v>0.56999999999999995</v>
      </c>
      <c r="F47" s="83">
        <v>1.71</v>
      </c>
      <c r="G47" s="64">
        <v>214.17</v>
      </c>
      <c r="H47" s="84">
        <v>366.23069999999996</v>
      </c>
    </row>
    <row r="48" spans="1:8" x14ac:dyDescent="0.25">
      <c r="A48" s="79" t="s">
        <v>85</v>
      </c>
      <c r="B48" s="80" t="s">
        <v>19</v>
      </c>
      <c r="C48" s="81" t="s">
        <v>24</v>
      </c>
      <c r="D48" s="82" t="s">
        <v>12</v>
      </c>
      <c r="E48" s="83">
        <v>1.48</v>
      </c>
      <c r="F48" s="83">
        <v>4.4399999999999995</v>
      </c>
      <c r="G48" s="64">
        <v>58.41</v>
      </c>
      <c r="H48" s="84">
        <v>259.34039999999993</v>
      </c>
    </row>
    <row r="49" spans="1:8" ht="15.75" customHeight="1" x14ac:dyDescent="0.25">
      <c r="A49" s="79" t="s">
        <v>86</v>
      </c>
      <c r="B49" s="80" t="s">
        <v>20</v>
      </c>
      <c r="C49" s="81" t="s">
        <v>25</v>
      </c>
      <c r="D49" s="82" t="s">
        <v>12</v>
      </c>
      <c r="E49" s="83">
        <v>2.6</v>
      </c>
      <c r="F49" s="83">
        <v>7.8000000000000007</v>
      </c>
      <c r="G49" s="64">
        <v>94.33</v>
      </c>
      <c r="H49" s="84">
        <v>735.774</v>
      </c>
    </row>
    <row r="50" spans="1:8" x14ac:dyDescent="0.25">
      <c r="A50" s="79" t="s">
        <v>87</v>
      </c>
      <c r="B50" s="80" t="s">
        <v>21</v>
      </c>
      <c r="C50" s="81" t="s">
        <v>26</v>
      </c>
      <c r="D50" s="82" t="s">
        <v>12</v>
      </c>
      <c r="E50" s="83">
        <v>0.34</v>
      </c>
      <c r="F50" s="83">
        <v>1.02</v>
      </c>
      <c r="G50" s="64">
        <v>171.37</v>
      </c>
      <c r="H50" s="84">
        <v>174.79740000000001</v>
      </c>
    </row>
    <row r="51" spans="1:8" x14ac:dyDescent="0.25">
      <c r="A51" s="79" t="s">
        <v>88</v>
      </c>
      <c r="B51" s="80" t="s">
        <v>64</v>
      </c>
      <c r="C51" s="81" t="s">
        <v>65</v>
      </c>
      <c r="D51" s="82" t="s">
        <v>66</v>
      </c>
      <c r="E51" s="83">
        <v>11.05</v>
      </c>
      <c r="F51" s="83">
        <v>33.150000000000006</v>
      </c>
      <c r="G51" s="64">
        <v>14.64</v>
      </c>
      <c r="H51" s="84">
        <v>485.31600000000009</v>
      </c>
    </row>
    <row r="52" spans="1:8" x14ac:dyDescent="0.25">
      <c r="A52" s="79" t="s">
        <v>89</v>
      </c>
      <c r="B52" s="80" t="s">
        <v>68</v>
      </c>
      <c r="C52" s="81" t="s">
        <v>69</v>
      </c>
      <c r="D52" s="82" t="s">
        <v>12</v>
      </c>
      <c r="E52" s="83">
        <v>0.79</v>
      </c>
      <c r="F52" s="83">
        <v>2.37</v>
      </c>
      <c r="G52" s="64">
        <v>960.67</v>
      </c>
      <c r="H52" s="84">
        <v>2276.7878999999998</v>
      </c>
    </row>
    <row r="53" spans="1:8" x14ac:dyDescent="0.25">
      <c r="A53" s="79" t="s">
        <v>90</v>
      </c>
      <c r="B53" s="80" t="s">
        <v>71</v>
      </c>
      <c r="C53" s="81" t="s">
        <v>72</v>
      </c>
      <c r="D53" s="82" t="s">
        <v>8</v>
      </c>
      <c r="E53" s="83">
        <v>9.75</v>
      </c>
      <c r="F53" s="83">
        <v>29.25</v>
      </c>
      <c r="G53" s="64">
        <v>33.22</v>
      </c>
      <c r="H53" s="84">
        <v>971.68499999999995</v>
      </c>
    </row>
    <row r="54" spans="1:8" x14ac:dyDescent="0.25">
      <c r="A54" s="79" t="s">
        <v>91</v>
      </c>
      <c r="B54" s="80" t="s">
        <v>74</v>
      </c>
      <c r="C54" s="81" t="s">
        <v>75</v>
      </c>
      <c r="D54" s="82" t="s">
        <v>8</v>
      </c>
      <c r="E54" s="83">
        <v>1.65</v>
      </c>
      <c r="F54" s="83">
        <v>4.9499999999999993</v>
      </c>
      <c r="G54" s="64">
        <v>153.4</v>
      </c>
      <c r="H54" s="84">
        <v>759.32999999999993</v>
      </c>
    </row>
    <row r="55" spans="1:8" x14ac:dyDescent="0.25">
      <c r="A55" s="59" t="s">
        <v>92</v>
      </c>
      <c r="B55" s="60" t="s">
        <v>77</v>
      </c>
      <c r="C55" s="61" t="s">
        <v>78</v>
      </c>
      <c r="D55" s="62" t="s">
        <v>12</v>
      </c>
      <c r="E55" s="83">
        <v>0.05</v>
      </c>
      <c r="F55" s="83">
        <v>0.15000000000000002</v>
      </c>
      <c r="G55" s="64">
        <v>558.71</v>
      </c>
      <c r="H55" s="84">
        <v>83.806500000000014</v>
      </c>
    </row>
    <row r="56" spans="1:8" x14ac:dyDescent="0.25">
      <c r="A56" s="59" t="s">
        <v>93</v>
      </c>
      <c r="B56" s="60" t="s">
        <v>80</v>
      </c>
      <c r="C56" s="61" t="s">
        <v>81</v>
      </c>
      <c r="D56" s="62" t="s">
        <v>9</v>
      </c>
      <c r="E56" s="83">
        <v>5.7</v>
      </c>
      <c r="F56" s="83">
        <v>17.100000000000001</v>
      </c>
      <c r="G56" s="64">
        <v>21.63</v>
      </c>
      <c r="H56" s="84">
        <v>369.87299999999999</v>
      </c>
    </row>
    <row r="57" spans="1:8" x14ac:dyDescent="0.25">
      <c r="A57" s="59"/>
      <c r="B57" s="60"/>
      <c r="C57" s="61"/>
      <c r="D57" s="62"/>
      <c r="E57" s="85"/>
      <c r="F57" s="63"/>
      <c r="G57" s="66"/>
      <c r="H57" s="65"/>
    </row>
    <row r="58" spans="1:8" x14ac:dyDescent="0.25">
      <c r="A58" s="86" t="s">
        <v>10</v>
      </c>
      <c r="B58" s="87"/>
      <c r="C58" s="70" t="s">
        <v>94</v>
      </c>
      <c r="D58" s="88" t="s">
        <v>8</v>
      </c>
      <c r="E58" s="89"/>
      <c r="F58" s="90">
        <v>320</v>
      </c>
      <c r="G58" s="91"/>
      <c r="H58" s="74">
        <v>44943.712</v>
      </c>
    </row>
    <row r="59" spans="1:8" x14ac:dyDescent="0.25">
      <c r="A59" s="79" t="s">
        <v>95</v>
      </c>
      <c r="B59" s="80" t="s">
        <v>18</v>
      </c>
      <c r="C59" s="81" t="s">
        <v>23</v>
      </c>
      <c r="D59" s="82" t="s">
        <v>12</v>
      </c>
      <c r="E59" s="83">
        <v>0.08</v>
      </c>
      <c r="F59" s="83">
        <v>25.6</v>
      </c>
      <c r="G59" s="64">
        <v>214.17</v>
      </c>
      <c r="H59" s="84">
        <v>5482.7520000000004</v>
      </c>
    </row>
    <row r="60" spans="1:8" ht="14.25" customHeight="1" x14ac:dyDescent="0.25">
      <c r="A60" s="79" t="s">
        <v>96</v>
      </c>
      <c r="B60" s="80" t="s">
        <v>20</v>
      </c>
      <c r="C60" s="81" t="s">
        <v>25</v>
      </c>
      <c r="D60" s="82" t="s">
        <v>12</v>
      </c>
      <c r="E60" s="83">
        <v>0.09</v>
      </c>
      <c r="F60" s="83">
        <v>28.799999999999997</v>
      </c>
      <c r="G60" s="64">
        <v>94.33</v>
      </c>
      <c r="H60" s="84">
        <v>2716.7039999999997</v>
      </c>
    </row>
    <row r="61" spans="1:8" x14ac:dyDescent="0.25">
      <c r="A61" s="79" t="s">
        <v>97</v>
      </c>
      <c r="B61" s="80" t="s">
        <v>21</v>
      </c>
      <c r="C61" s="81" t="s">
        <v>26</v>
      </c>
      <c r="D61" s="82" t="s">
        <v>12</v>
      </c>
      <c r="E61" s="83">
        <v>0.03</v>
      </c>
      <c r="F61" s="83">
        <v>9.6</v>
      </c>
      <c r="G61" s="64">
        <v>171.37</v>
      </c>
      <c r="H61" s="84">
        <v>1645.152</v>
      </c>
    </row>
    <row r="62" spans="1:8" x14ac:dyDescent="0.25">
      <c r="A62" s="79" t="s">
        <v>98</v>
      </c>
      <c r="B62" s="80" t="s">
        <v>64</v>
      </c>
      <c r="C62" s="81" t="s">
        <v>65</v>
      </c>
      <c r="D62" s="82" t="s">
        <v>66</v>
      </c>
      <c r="E62" s="83">
        <v>0.97</v>
      </c>
      <c r="F62" s="83">
        <v>310.39999999999998</v>
      </c>
      <c r="G62" s="64">
        <v>14.64</v>
      </c>
      <c r="H62" s="84">
        <v>4544.2559999999994</v>
      </c>
    </row>
    <row r="63" spans="1:8" x14ac:dyDescent="0.25">
      <c r="A63" s="79" t="s">
        <v>99</v>
      </c>
      <c r="B63" s="80" t="s">
        <v>68</v>
      </c>
      <c r="C63" s="81" t="s">
        <v>69</v>
      </c>
      <c r="D63" s="82" t="s">
        <v>12</v>
      </c>
      <c r="E63" s="83">
        <v>7.0000000000000007E-2</v>
      </c>
      <c r="F63" s="83">
        <v>22.400000000000002</v>
      </c>
      <c r="G63" s="64">
        <v>960.67</v>
      </c>
      <c r="H63" s="84">
        <v>21519.008000000002</v>
      </c>
    </row>
    <row r="64" spans="1:8" x14ac:dyDescent="0.25">
      <c r="A64" s="79" t="s">
        <v>100</v>
      </c>
      <c r="B64" s="80" t="s">
        <v>71</v>
      </c>
      <c r="C64" s="81" t="s">
        <v>72</v>
      </c>
      <c r="D64" s="82" t="s">
        <v>8</v>
      </c>
      <c r="E64" s="83"/>
      <c r="F64" s="83">
        <v>272</v>
      </c>
      <c r="G64" s="64">
        <v>33.22</v>
      </c>
      <c r="H64" s="84">
        <v>9035.84</v>
      </c>
    </row>
    <row r="65" spans="1:8" x14ac:dyDescent="0.25">
      <c r="A65" s="59"/>
      <c r="B65" s="60"/>
      <c r="C65" s="61"/>
      <c r="D65" s="62"/>
      <c r="E65" s="85"/>
      <c r="F65" s="63"/>
      <c r="G65" s="66"/>
      <c r="H65" s="65"/>
    </row>
    <row r="66" spans="1:8" x14ac:dyDescent="0.25">
      <c r="A66" s="86" t="s">
        <v>11</v>
      </c>
      <c r="B66" s="87"/>
      <c r="C66" s="70" t="s">
        <v>101</v>
      </c>
      <c r="D66" s="88" t="s">
        <v>9</v>
      </c>
      <c r="E66" s="89"/>
      <c r="F66" s="90">
        <v>160</v>
      </c>
      <c r="G66" s="91" t="s">
        <v>102</v>
      </c>
      <c r="H66" s="74">
        <v>7363.2000000000007</v>
      </c>
    </row>
    <row r="67" spans="1:8" x14ac:dyDescent="0.25">
      <c r="A67" s="79" t="s">
        <v>103</v>
      </c>
      <c r="B67" s="80" t="s">
        <v>74</v>
      </c>
      <c r="C67" s="81" t="s">
        <v>75</v>
      </c>
      <c r="D67" s="82" t="s">
        <v>8</v>
      </c>
      <c r="E67" s="92">
        <v>0.3</v>
      </c>
      <c r="F67" s="93">
        <v>48</v>
      </c>
      <c r="G67" s="64">
        <v>153.4</v>
      </c>
      <c r="H67" s="84">
        <v>7363.2000000000007</v>
      </c>
    </row>
    <row r="68" spans="1:8" x14ac:dyDescent="0.25">
      <c r="A68" s="59"/>
      <c r="B68" s="60"/>
      <c r="C68" s="61"/>
      <c r="D68" s="62"/>
      <c r="E68" s="85"/>
      <c r="F68" s="63"/>
      <c r="G68" s="66"/>
      <c r="H68" s="65"/>
    </row>
    <row r="69" spans="1:8" x14ac:dyDescent="0.25">
      <c r="A69" s="86" t="s">
        <v>104</v>
      </c>
      <c r="B69" s="87"/>
      <c r="C69" s="70" t="s">
        <v>105</v>
      </c>
      <c r="D69" s="88" t="s">
        <v>9</v>
      </c>
      <c r="E69" s="89"/>
      <c r="F69" s="72">
        <v>875</v>
      </c>
      <c r="G69" s="91" t="s">
        <v>102</v>
      </c>
      <c r="H69" s="74">
        <v>56841.75</v>
      </c>
    </row>
    <row r="70" spans="1:8" x14ac:dyDescent="0.25">
      <c r="A70" s="79" t="s">
        <v>106</v>
      </c>
      <c r="B70" s="80" t="s">
        <v>18</v>
      </c>
      <c r="C70" s="81" t="s">
        <v>23</v>
      </c>
      <c r="D70" s="82" t="s">
        <v>12</v>
      </c>
      <c r="E70" s="83">
        <v>0.03</v>
      </c>
      <c r="F70" s="83">
        <v>26.25</v>
      </c>
      <c r="G70" s="64">
        <v>214.17</v>
      </c>
      <c r="H70" s="84">
        <v>5621.9624999999996</v>
      </c>
    </row>
    <row r="71" spans="1:8" ht="16.5" customHeight="1" x14ac:dyDescent="0.25">
      <c r="A71" s="79" t="s">
        <v>107</v>
      </c>
      <c r="B71" s="80" t="s">
        <v>20</v>
      </c>
      <c r="C71" s="81" t="s">
        <v>25</v>
      </c>
      <c r="D71" s="82" t="s">
        <v>12</v>
      </c>
      <c r="E71" s="83">
        <v>0.03</v>
      </c>
      <c r="F71" s="83">
        <v>26.25</v>
      </c>
      <c r="G71" s="64">
        <v>94.33</v>
      </c>
      <c r="H71" s="84">
        <v>2476.1624999999999</v>
      </c>
    </row>
    <row r="72" spans="1:8" x14ac:dyDescent="0.25">
      <c r="A72" s="79" t="s">
        <v>108</v>
      </c>
      <c r="B72" s="80" t="s">
        <v>109</v>
      </c>
      <c r="C72" s="81" t="s">
        <v>110</v>
      </c>
      <c r="D72" s="82" t="s">
        <v>8</v>
      </c>
      <c r="E72" s="83">
        <v>0.3</v>
      </c>
      <c r="F72" s="83">
        <v>262.5</v>
      </c>
      <c r="G72" s="64">
        <v>32.29</v>
      </c>
      <c r="H72" s="84">
        <v>8476.125</v>
      </c>
    </row>
    <row r="73" spans="1:8" x14ac:dyDescent="0.25">
      <c r="A73" s="79" t="s">
        <v>111</v>
      </c>
      <c r="B73" s="80" t="s">
        <v>74</v>
      </c>
      <c r="C73" s="81" t="s">
        <v>75</v>
      </c>
      <c r="D73" s="82" t="s">
        <v>8</v>
      </c>
      <c r="E73" s="83">
        <v>0.3</v>
      </c>
      <c r="F73" s="83">
        <v>262.5</v>
      </c>
      <c r="G73" s="64">
        <v>153.4</v>
      </c>
      <c r="H73" s="84">
        <v>40267.5</v>
      </c>
    </row>
    <row r="74" spans="1:8" x14ac:dyDescent="0.25">
      <c r="A74" s="59"/>
      <c r="B74" s="60"/>
      <c r="C74" s="61"/>
      <c r="D74" s="62"/>
      <c r="E74" s="85"/>
      <c r="F74" s="63"/>
      <c r="G74" s="66"/>
      <c r="H74" s="65"/>
    </row>
    <row r="75" spans="1:8" x14ac:dyDescent="0.25">
      <c r="A75" s="52">
        <v>3</v>
      </c>
      <c r="B75" s="53"/>
      <c r="C75" s="54" t="s">
        <v>112</v>
      </c>
      <c r="D75" s="55"/>
      <c r="E75" s="55"/>
      <c r="F75" s="56"/>
      <c r="G75" s="67"/>
      <c r="H75" s="58">
        <v>72465.271699999998</v>
      </c>
    </row>
    <row r="76" spans="1:8" x14ac:dyDescent="0.25">
      <c r="A76" s="68" t="s">
        <v>13</v>
      </c>
      <c r="B76" s="69"/>
      <c r="C76" s="70" t="s">
        <v>113</v>
      </c>
      <c r="D76" s="71"/>
      <c r="E76" s="71"/>
      <c r="F76" s="72">
        <v>1</v>
      </c>
      <c r="G76" s="73"/>
      <c r="H76" s="94">
        <v>534.68770000000006</v>
      </c>
    </row>
    <row r="77" spans="1:8" x14ac:dyDescent="0.25">
      <c r="A77" s="68"/>
      <c r="B77" s="69"/>
      <c r="C77" s="70" t="s">
        <v>114</v>
      </c>
      <c r="D77" s="71" t="s">
        <v>54</v>
      </c>
      <c r="E77" s="75">
        <v>1.3</v>
      </c>
      <c r="F77" s="78"/>
      <c r="G77" s="73"/>
      <c r="H77" s="74"/>
    </row>
    <row r="78" spans="1:8" x14ac:dyDescent="0.25">
      <c r="A78" s="68"/>
      <c r="B78" s="69"/>
      <c r="C78" s="70" t="s">
        <v>115</v>
      </c>
      <c r="D78" s="71" t="s">
        <v>54</v>
      </c>
      <c r="E78" s="77">
        <v>1.5</v>
      </c>
      <c r="F78" s="76"/>
      <c r="G78" s="73"/>
      <c r="H78" s="74"/>
    </row>
    <row r="79" spans="1:8" x14ac:dyDescent="0.25">
      <c r="A79" s="68"/>
      <c r="B79" s="69"/>
      <c r="C79" s="70" t="s">
        <v>116</v>
      </c>
      <c r="D79" s="71" t="s">
        <v>54</v>
      </c>
      <c r="E79" s="77">
        <v>2.5</v>
      </c>
      <c r="F79" s="78"/>
      <c r="G79" s="73"/>
      <c r="H79" s="74"/>
    </row>
    <row r="80" spans="1:8" x14ac:dyDescent="0.25">
      <c r="A80" s="59" t="s">
        <v>117</v>
      </c>
      <c r="B80" s="60" t="s">
        <v>57</v>
      </c>
      <c r="C80" s="61" t="s">
        <v>58</v>
      </c>
      <c r="D80" s="62" t="s">
        <v>9</v>
      </c>
      <c r="E80" s="83">
        <v>2.5</v>
      </c>
      <c r="F80" s="83">
        <v>2.5</v>
      </c>
      <c r="G80" s="64">
        <v>7.79</v>
      </c>
      <c r="H80" s="84">
        <v>19.475000000000001</v>
      </c>
    </row>
    <row r="81" spans="1:8" x14ac:dyDescent="0.25">
      <c r="A81" s="59" t="s">
        <v>118</v>
      </c>
      <c r="B81" s="60" t="s">
        <v>18</v>
      </c>
      <c r="C81" s="61" t="s">
        <v>23</v>
      </c>
      <c r="D81" s="62" t="s">
        <v>12</v>
      </c>
      <c r="E81" s="83">
        <v>0.13</v>
      </c>
      <c r="F81" s="83">
        <v>0.13</v>
      </c>
      <c r="G81" s="64">
        <v>214.17</v>
      </c>
      <c r="H81" s="84">
        <v>27.842099999999999</v>
      </c>
    </row>
    <row r="82" spans="1:8" x14ac:dyDescent="0.25">
      <c r="A82" s="59" t="s">
        <v>119</v>
      </c>
      <c r="B82" s="60" t="s">
        <v>19</v>
      </c>
      <c r="C82" s="61" t="s">
        <v>24</v>
      </c>
      <c r="D82" s="62" t="s">
        <v>12</v>
      </c>
      <c r="E82" s="83">
        <v>0.33</v>
      </c>
      <c r="F82" s="83">
        <v>0.33</v>
      </c>
      <c r="G82" s="64">
        <v>58.41</v>
      </c>
      <c r="H82" s="84">
        <v>19.275300000000001</v>
      </c>
    </row>
    <row r="83" spans="1:8" ht="15.75" customHeight="1" x14ac:dyDescent="0.25">
      <c r="A83" s="59" t="s">
        <v>120</v>
      </c>
      <c r="B83" s="60" t="s">
        <v>20</v>
      </c>
      <c r="C83" s="61" t="s">
        <v>25</v>
      </c>
      <c r="D83" s="62" t="s">
        <v>12</v>
      </c>
      <c r="E83" s="83">
        <v>0.57999999999999996</v>
      </c>
      <c r="F83" s="83">
        <v>0.57999999999999996</v>
      </c>
      <c r="G83" s="64">
        <v>94.33</v>
      </c>
      <c r="H83" s="84">
        <v>54.711399999999998</v>
      </c>
    </row>
    <row r="84" spans="1:8" x14ac:dyDescent="0.25">
      <c r="A84" s="59" t="s">
        <v>121</v>
      </c>
      <c r="B84" s="60" t="s">
        <v>21</v>
      </c>
      <c r="C84" s="61" t="s">
        <v>26</v>
      </c>
      <c r="D84" s="62" t="s">
        <v>12</v>
      </c>
      <c r="E84" s="83">
        <v>7.0000000000000007E-2</v>
      </c>
      <c r="F84" s="83">
        <v>7.0000000000000007E-2</v>
      </c>
      <c r="G84" s="64">
        <v>171.37</v>
      </c>
      <c r="H84" s="84">
        <v>11.995900000000001</v>
      </c>
    </row>
    <row r="85" spans="1:8" x14ac:dyDescent="0.25">
      <c r="A85" s="59" t="s">
        <v>122</v>
      </c>
      <c r="B85" s="60" t="s">
        <v>64</v>
      </c>
      <c r="C85" s="61" t="s">
        <v>65</v>
      </c>
      <c r="D85" s="62" t="s">
        <v>66</v>
      </c>
      <c r="E85" s="83">
        <v>2.52</v>
      </c>
      <c r="F85" s="83">
        <v>2.52</v>
      </c>
      <c r="G85" s="64">
        <v>14.64</v>
      </c>
      <c r="H85" s="84">
        <v>36.892800000000001</v>
      </c>
    </row>
    <row r="86" spans="1:8" x14ac:dyDescent="0.25">
      <c r="A86" s="59" t="s">
        <v>123</v>
      </c>
      <c r="B86" s="60" t="s">
        <v>68</v>
      </c>
      <c r="C86" s="61" t="s">
        <v>69</v>
      </c>
      <c r="D86" s="62" t="s">
        <v>12</v>
      </c>
      <c r="E86" s="83">
        <v>0.18</v>
      </c>
      <c r="F86" s="83">
        <v>0.18</v>
      </c>
      <c r="G86" s="64">
        <v>960.67</v>
      </c>
      <c r="H86" s="84">
        <v>172.92059999999998</v>
      </c>
    </row>
    <row r="87" spans="1:8" x14ac:dyDescent="0.25">
      <c r="A87" s="59" t="s">
        <v>124</v>
      </c>
      <c r="B87" s="60" t="s">
        <v>71</v>
      </c>
      <c r="C87" s="61" t="s">
        <v>72</v>
      </c>
      <c r="D87" s="62" t="s">
        <v>8</v>
      </c>
      <c r="E87" s="83">
        <v>1.85</v>
      </c>
      <c r="F87" s="83">
        <v>1.85</v>
      </c>
      <c r="G87" s="64">
        <v>33.22</v>
      </c>
      <c r="H87" s="84">
        <v>61.457000000000001</v>
      </c>
    </row>
    <row r="88" spans="1:8" x14ac:dyDescent="0.25">
      <c r="A88" s="59" t="s">
        <v>125</v>
      </c>
      <c r="B88" s="60" t="s">
        <v>74</v>
      </c>
      <c r="C88" s="61" t="s">
        <v>75</v>
      </c>
      <c r="D88" s="62" t="s">
        <v>8</v>
      </c>
      <c r="E88" s="83">
        <v>0.75</v>
      </c>
      <c r="F88" s="83">
        <v>0.75</v>
      </c>
      <c r="G88" s="64">
        <v>153.4</v>
      </c>
      <c r="H88" s="84">
        <v>115.05000000000001</v>
      </c>
    </row>
    <row r="89" spans="1:8" x14ac:dyDescent="0.25">
      <c r="A89" s="59" t="s">
        <v>126</v>
      </c>
      <c r="B89" s="60" t="s">
        <v>77</v>
      </c>
      <c r="C89" s="61" t="s">
        <v>78</v>
      </c>
      <c r="D89" s="62" t="s">
        <v>12</v>
      </c>
      <c r="E89" s="83">
        <v>0.02</v>
      </c>
      <c r="F89" s="83">
        <v>0.02</v>
      </c>
      <c r="G89" s="64">
        <v>558.71</v>
      </c>
      <c r="H89" s="84">
        <v>11.174200000000001</v>
      </c>
    </row>
    <row r="90" spans="1:8" x14ac:dyDescent="0.25">
      <c r="A90" s="59" t="s">
        <v>127</v>
      </c>
      <c r="B90" s="60" t="s">
        <v>80</v>
      </c>
      <c r="C90" s="61" t="s">
        <v>81</v>
      </c>
      <c r="D90" s="62" t="s">
        <v>9</v>
      </c>
      <c r="E90" s="83">
        <v>0.18</v>
      </c>
      <c r="F90" s="83">
        <v>0.18</v>
      </c>
      <c r="G90" s="64">
        <v>21.63</v>
      </c>
      <c r="H90" s="84">
        <v>3.8933999999999997</v>
      </c>
    </row>
    <row r="91" spans="1:8" x14ac:dyDescent="0.25">
      <c r="A91" s="59"/>
      <c r="B91" s="60"/>
      <c r="C91" s="61"/>
      <c r="D91" s="62"/>
      <c r="E91" s="85"/>
      <c r="F91" s="63"/>
      <c r="G91" s="66"/>
      <c r="H91" s="65"/>
    </row>
    <row r="92" spans="1:8" x14ac:dyDescent="0.25">
      <c r="A92" s="86" t="s">
        <v>14</v>
      </c>
      <c r="B92" s="87"/>
      <c r="C92" s="70" t="s">
        <v>128</v>
      </c>
      <c r="D92" s="88" t="s">
        <v>8</v>
      </c>
      <c r="E92" s="89"/>
      <c r="F92" s="90">
        <v>140</v>
      </c>
      <c r="G92" s="91"/>
      <c r="H92" s="74">
        <v>19662.874</v>
      </c>
    </row>
    <row r="93" spans="1:8" x14ac:dyDescent="0.25">
      <c r="A93" s="59" t="s">
        <v>129</v>
      </c>
      <c r="B93" s="60" t="s">
        <v>18</v>
      </c>
      <c r="C93" s="61" t="s">
        <v>23</v>
      </c>
      <c r="D93" s="62" t="s">
        <v>12</v>
      </c>
      <c r="E93" s="83">
        <v>0.08</v>
      </c>
      <c r="F93" s="83">
        <v>11.200000000000001</v>
      </c>
      <c r="G93" s="64">
        <v>214.17</v>
      </c>
      <c r="H93" s="84">
        <v>2398.7040000000002</v>
      </c>
    </row>
    <row r="94" spans="1:8" ht="17.25" customHeight="1" x14ac:dyDescent="0.25">
      <c r="A94" s="59" t="s">
        <v>130</v>
      </c>
      <c r="B94" s="60" t="s">
        <v>20</v>
      </c>
      <c r="C94" s="61" t="s">
        <v>25</v>
      </c>
      <c r="D94" s="62" t="s">
        <v>12</v>
      </c>
      <c r="E94" s="83">
        <v>0.09</v>
      </c>
      <c r="F94" s="83">
        <v>12.6</v>
      </c>
      <c r="G94" s="64">
        <v>94.33</v>
      </c>
      <c r="H94" s="84">
        <v>1188.558</v>
      </c>
    </row>
    <row r="95" spans="1:8" x14ac:dyDescent="0.25">
      <c r="A95" s="59" t="s">
        <v>131</v>
      </c>
      <c r="B95" s="60" t="s">
        <v>21</v>
      </c>
      <c r="C95" s="61" t="s">
        <v>26</v>
      </c>
      <c r="D95" s="62" t="s">
        <v>12</v>
      </c>
      <c r="E95" s="83">
        <v>0.03</v>
      </c>
      <c r="F95" s="83">
        <v>4.2</v>
      </c>
      <c r="G95" s="64">
        <v>171.37</v>
      </c>
      <c r="H95" s="84">
        <v>719.75400000000002</v>
      </c>
    </row>
    <row r="96" spans="1:8" x14ac:dyDescent="0.25">
      <c r="A96" s="59" t="s">
        <v>132</v>
      </c>
      <c r="B96" s="60" t="s">
        <v>64</v>
      </c>
      <c r="C96" s="61" t="s">
        <v>65</v>
      </c>
      <c r="D96" s="62" t="s">
        <v>66</v>
      </c>
      <c r="E96" s="83">
        <v>0.97</v>
      </c>
      <c r="F96" s="83">
        <v>135.79999999999998</v>
      </c>
      <c r="G96" s="64">
        <v>14.64</v>
      </c>
      <c r="H96" s="84">
        <v>1988.1119999999999</v>
      </c>
    </row>
    <row r="97" spans="1:8" x14ac:dyDescent="0.25">
      <c r="A97" s="59" t="s">
        <v>133</v>
      </c>
      <c r="B97" s="60" t="s">
        <v>68</v>
      </c>
      <c r="C97" s="61" t="s">
        <v>69</v>
      </c>
      <c r="D97" s="62" t="s">
        <v>12</v>
      </c>
      <c r="E97" s="83">
        <v>7.0000000000000007E-2</v>
      </c>
      <c r="F97" s="83">
        <v>9.8000000000000007</v>
      </c>
      <c r="G97" s="64">
        <v>960.67</v>
      </c>
      <c r="H97" s="84">
        <v>9414.5660000000007</v>
      </c>
    </row>
    <row r="98" spans="1:8" x14ac:dyDescent="0.25">
      <c r="A98" s="59" t="s">
        <v>134</v>
      </c>
      <c r="B98" s="60" t="s">
        <v>71</v>
      </c>
      <c r="C98" s="61" t="s">
        <v>72</v>
      </c>
      <c r="D98" s="62" t="s">
        <v>8</v>
      </c>
      <c r="E98" s="83"/>
      <c r="F98" s="83">
        <v>119</v>
      </c>
      <c r="G98" s="64">
        <v>33.22</v>
      </c>
      <c r="H98" s="84">
        <v>3953.18</v>
      </c>
    </row>
    <row r="99" spans="1:8" x14ac:dyDescent="0.25">
      <c r="A99" s="59"/>
      <c r="B99" s="60"/>
      <c r="C99" s="61"/>
      <c r="D99" s="62"/>
      <c r="E99" s="85"/>
      <c r="F99" s="63"/>
      <c r="G99" s="66"/>
      <c r="H99" s="65"/>
    </row>
    <row r="100" spans="1:8" x14ac:dyDescent="0.25">
      <c r="A100" s="86" t="s">
        <v>35</v>
      </c>
      <c r="B100" s="87"/>
      <c r="C100" s="70" t="s">
        <v>135</v>
      </c>
      <c r="D100" s="88" t="s">
        <v>9</v>
      </c>
      <c r="E100" s="89"/>
      <c r="F100" s="90">
        <v>70</v>
      </c>
      <c r="G100" s="91" t="s">
        <v>102</v>
      </c>
      <c r="H100" s="74">
        <v>3221.4</v>
      </c>
    </row>
    <row r="101" spans="1:8" x14ac:dyDescent="0.25">
      <c r="A101" s="59" t="s">
        <v>136</v>
      </c>
      <c r="B101" s="60" t="s">
        <v>74</v>
      </c>
      <c r="C101" s="61" t="s">
        <v>75</v>
      </c>
      <c r="D101" s="62" t="s">
        <v>8</v>
      </c>
      <c r="E101" s="83">
        <v>0.3</v>
      </c>
      <c r="F101" s="83">
        <v>21</v>
      </c>
      <c r="G101" s="64">
        <v>153.4</v>
      </c>
      <c r="H101" s="65">
        <v>3221.4</v>
      </c>
    </row>
    <row r="102" spans="1:8" x14ac:dyDescent="0.25">
      <c r="A102" s="59"/>
      <c r="B102" s="60"/>
      <c r="C102" s="61"/>
      <c r="D102" s="62"/>
      <c r="E102" s="85"/>
      <c r="F102" s="63"/>
      <c r="G102" s="66"/>
      <c r="H102" s="65"/>
    </row>
    <row r="103" spans="1:8" x14ac:dyDescent="0.25">
      <c r="A103" s="86" t="s">
        <v>137</v>
      </c>
      <c r="B103" s="87"/>
      <c r="C103" s="70" t="s">
        <v>138</v>
      </c>
      <c r="D103" s="95" t="s">
        <v>9</v>
      </c>
      <c r="E103" s="89"/>
      <c r="F103" s="72">
        <v>755</v>
      </c>
      <c r="G103" s="91"/>
      <c r="H103" s="74">
        <v>49046.31</v>
      </c>
    </row>
    <row r="104" spans="1:8" x14ac:dyDescent="0.25">
      <c r="A104" s="59" t="s">
        <v>139</v>
      </c>
      <c r="B104" s="60" t="s">
        <v>18</v>
      </c>
      <c r="C104" s="61" t="s">
        <v>23</v>
      </c>
      <c r="D104" s="62" t="s">
        <v>12</v>
      </c>
      <c r="E104" s="83">
        <v>0.03</v>
      </c>
      <c r="F104" s="83">
        <v>22.65</v>
      </c>
      <c r="G104" s="64">
        <v>214.17</v>
      </c>
      <c r="H104" s="84">
        <v>4850.950499999999</v>
      </c>
    </row>
    <row r="105" spans="1:8" ht="25.5" x14ac:dyDescent="0.25">
      <c r="A105" s="59" t="s">
        <v>140</v>
      </c>
      <c r="B105" s="60" t="s">
        <v>20</v>
      </c>
      <c r="C105" s="61" t="s">
        <v>25</v>
      </c>
      <c r="D105" s="62" t="s">
        <v>12</v>
      </c>
      <c r="E105" s="83">
        <v>0.03</v>
      </c>
      <c r="F105" s="83">
        <v>22.65</v>
      </c>
      <c r="G105" s="64">
        <v>94.33</v>
      </c>
      <c r="H105" s="84">
        <v>2136.5744999999997</v>
      </c>
    </row>
    <row r="106" spans="1:8" x14ac:dyDescent="0.25">
      <c r="A106" s="59" t="s">
        <v>141</v>
      </c>
      <c r="B106" s="60" t="s">
        <v>109</v>
      </c>
      <c r="C106" s="61" t="s">
        <v>110</v>
      </c>
      <c r="D106" s="62" t="s">
        <v>8</v>
      </c>
      <c r="E106" s="83">
        <v>0.3</v>
      </c>
      <c r="F106" s="83">
        <v>226.5</v>
      </c>
      <c r="G106" s="64">
        <v>32.29</v>
      </c>
      <c r="H106" s="84">
        <v>7313.6849999999995</v>
      </c>
    </row>
    <row r="107" spans="1:8" x14ac:dyDescent="0.25">
      <c r="A107" s="59" t="s">
        <v>142</v>
      </c>
      <c r="B107" s="60" t="s">
        <v>74</v>
      </c>
      <c r="C107" s="61" t="s">
        <v>75</v>
      </c>
      <c r="D107" s="62" t="s">
        <v>8</v>
      </c>
      <c r="E107" s="83">
        <v>0.3</v>
      </c>
      <c r="F107" s="83">
        <v>226.5</v>
      </c>
      <c r="G107" s="64">
        <v>153.4</v>
      </c>
      <c r="H107" s="84">
        <v>34745.1</v>
      </c>
    </row>
    <row r="108" spans="1:8" x14ac:dyDescent="0.25">
      <c r="A108" s="59"/>
      <c r="B108" s="60"/>
      <c r="C108" s="61"/>
      <c r="D108" s="62"/>
      <c r="E108" s="85"/>
      <c r="F108" s="63"/>
      <c r="G108" s="66"/>
      <c r="H108" s="65"/>
    </row>
    <row r="109" spans="1:8" x14ac:dyDescent="0.25">
      <c r="A109" s="96"/>
      <c r="B109" s="97"/>
      <c r="C109" s="98"/>
      <c r="D109" s="99"/>
      <c r="E109" s="99"/>
      <c r="F109" s="100" t="s">
        <v>143</v>
      </c>
      <c r="G109" s="101"/>
      <c r="H109" s="102">
        <v>202149.47159999999</v>
      </c>
    </row>
    <row r="110" spans="1:8" x14ac:dyDescent="0.25">
      <c r="A110" s="96"/>
      <c r="B110" s="97"/>
      <c r="C110" s="98"/>
      <c r="D110" s="99"/>
      <c r="E110" s="99"/>
      <c r="F110" s="103" t="s">
        <v>144</v>
      </c>
      <c r="G110" s="104">
        <v>0.25</v>
      </c>
      <c r="H110" s="105">
        <v>50537.36</v>
      </c>
    </row>
    <row r="111" spans="1:8" ht="15.75" thickBot="1" x14ac:dyDescent="0.3">
      <c r="A111" s="106"/>
      <c r="B111" s="107"/>
      <c r="C111" s="108" t="s">
        <v>145</v>
      </c>
      <c r="D111" s="109"/>
      <c r="E111" s="109"/>
      <c r="F111" s="110" t="s">
        <v>146</v>
      </c>
      <c r="G111" s="111"/>
      <c r="H111" s="112">
        <v>252686.83159999998</v>
      </c>
    </row>
    <row r="114" spans="2:7" ht="15.75" x14ac:dyDescent="0.25">
      <c r="B114" s="9" t="s">
        <v>27</v>
      </c>
      <c r="C114" s="9"/>
      <c r="D114" s="9"/>
      <c r="E114" s="2"/>
      <c r="F114" s="2"/>
      <c r="G114" s="2"/>
    </row>
    <row r="115" spans="2:7" ht="15.75" x14ac:dyDescent="0.25">
      <c r="B115" s="2"/>
      <c r="C115" s="2"/>
      <c r="D115" s="2"/>
      <c r="E115" s="2"/>
      <c r="F115" s="2"/>
      <c r="G115" s="2"/>
    </row>
    <row r="116" spans="2:7" ht="15.75" x14ac:dyDescent="0.25">
      <c r="B116" s="2"/>
      <c r="C116" s="2"/>
      <c r="D116" s="2"/>
      <c r="E116" s="2"/>
      <c r="F116" s="2"/>
      <c r="G116" s="2"/>
    </row>
    <row r="117" spans="2:7" ht="15.75" x14ac:dyDescent="0.25">
      <c r="B117" s="10" t="s">
        <v>28</v>
      </c>
      <c r="C117" s="10"/>
      <c r="D117" s="10"/>
      <c r="E117" s="10"/>
      <c r="F117" s="10"/>
      <c r="G117" s="10"/>
    </row>
    <row r="118" spans="2:7" ht="15.75" x14ac:dyDescent="0.25">
      <c r="B118" s="3"/>
      <c r="C118" s="3"/>
      <c r="D118" s="3"/>
      <c r="E118" s="3"/>
      <c r="F118" s="3"/>
      <c r="G118" s="3"/>
    </row>
    <row r="119" spans="2:7" ht="15.75" x14ac:dyDescent="0.25">
      <c r="B119" s="4"/>
      <c r="C119" s="4"/>
      <c r="D119" s="4"/>
      <c r="E119" s="4"/>
      <c r="F119" s="4"/>
      <c r="G119" s="4"/>
    </row>
    <row r="120" spans="2:7" ht="15.75" x14ac:dyDescent="0.25">
      <c r="B120" s="10" t="s">
        <v>29</v>
      </c>
      <c r="C120" s="10"/>
      <c r="D120" s="10"/>
      <c r="E120" s="10"/>
      <c r="F120" s="10"/>
      <c r="G120" s="10"/>
    </row>
    <row r="121" spans="2:7" ht="15.75" x14ac:dyDescent="0.25">
      <c r="B121" s="4"/>
      <c r="C121" s="4"/>
      <c r="D121" s="4"/>
      <c r="E121" s="4"/>
      <c r="F121" s="4"/>
      <c r="G121" s="4"/>
    </row>
    <row r="122" spans="2:7" ht="15.75" x14ac:dyDescent="0.25">
      <c r="B122" s="4"/>
      <c r="C122" s="4"/>
      <c r="D122" s="4"/>
      <c r="E122" s="4"/>
      <c r="F122" s="4"/>
      <c r="G122" s="4"/>
    </row>
    <row r="123" spans="2:7" ht="15.75" x14ac:dyDescent="0.25">
      <c r="B123" s="10" t="s">
        <v>30</v>
      </c>
      <c r="C123" s="10"/>
      <c r="D123" s="10"/>
      <c r="E123" s="10"/>
      <c r="F123" s="10"/>
      <c r="G123" s="10"/>
    </row>
    <row r="124" spans="2:7" ht="15.75" x14ac:dyDescent="0.25">
      <c r="B124" s="3"/>
      <c r="C124" s="3"/>
      <c r="D124" s="3"/>
      <c r="E124" s="3"/>
      <c r="F124" s="3"/>
      <c r="G124" s="3"/>
    </row>
    <row r="125" spans="2:7" ht="15.75" x14ac:dyDescent="0.25">
      <c r="B125" s="3"/>
      <c r="C125" s="3"/>
      <c r="D125" s="3"/>
      <c r="E125" s="3"/>
      <c r="F125" s="3"/>
      <c r="G125" s="3"/>
    </row>
    <row r="126" spans="2:7" ht="15.75" x14ac:dyDescent="0.25">
      <c r="B126" s="10" t="s">
        <v>31</v>
      </c>
      <c r="C126" s="10"/>
      <c r="D126" s="10"/>
      <c r="E126" s="10"/>
      <c r="F126" s="10"/>
      <c r="G126" s="10"/>
    </row>
    <row r="127" spans="2:7" ht="15.75" x14ac:dyDescent="0.25">
      <c r="B127" s="4"/>
      <c r="C127" s="4"/>
      <c r="D127" s="4"/>
      <c r="E127" s="4"/>
      <c r="F127" s="4"/>
      <c r="G127" s="4"/>
    </row>
    <row r="128" spans="2:7" ht="15.75" x14ac:dyDescent="0.25">
      <c r="B128" s="4"/>
      <c r="C128" s="4"/>
      <c r="D128" s="4"/>
      <c r="E128" s="4"/>
      <c r="F128" s="4"/>
      <c r="G128" s="4"/>
    </row>
    <row r="129" spans="2:7" ht="15.75" x14ac:dyDescent="0.25">
      <c r="B129" s="10" t="s">
        <v>32</v>
      </c>
      <c r="C129" s="10"/>
      <c r="D129" s="10"/>
      <c r="E129" s="10"/>
      <c r="F129" s="10"/>
      <c r="G129" s="10"/>
    </row>
    <row r="130" spans="2:7" ht="15.75" x14ac:dyDescent="0.25">
      <c r="B130" s="4"/>
      <c r="C130" s="4"/>
      <c r="D130" s="4"/>
      <c r="E130" s="4"/>
      <c r="F130" s="4"/>
      <c r="G130" s="4"/>
    </row>
    <row r="131" spans="2:7" ht="15.75" x14ac:dyDescent="0.25">
      <c r="B131" s="4"/>
      <c r="C131" s="4"/>
      <c r="D131" s="4"/>
      <c r="E131" s="4"/>
      <c r="F131" s="4"/>
      <c r="G131" s="4"/>
    </row>
    <row r="132" spans="2:7" ht="15.75" x14ac:dyDescent="0.25">
      <c r="B132" s="10" t="s">
        <v>33</v>
      </c>
      <c r="C132" s="10"/>
      <c r="D132" s="10"/>
      <c r="E132" s="10"/>
      <c r="F132" s="10"/>
      <c r="G132" s="10"/>
    </row>
    <row r="133" spans="2:7" ht="15.75" x14ac:dyDescent="0.25">
      <c r="B133" s="11"/>
      <c r="C133" s="11"/>
      <c r="D133" s="11"/>
      <c r="E133" s="11"/>
      <c r="F133" s="6"/>
      <c r="G133" s="6"/>
    </row>
    <row r="134" spans="2:7" ht="15.75" x14ac:dyDescent="0.25">
      <c r="B134" s="5"/>
      <c r="C134" s="5"/>
      <c r="D134" s="5"/>
      <c r="E134" s="5"/>
      <c r="F134" s="6"/>
      <c r="G134" s="6"/>
    </row>
    <row r="135" spans="2:7" ht="15.75" x14ac:dyDescent="0.25">
      <c r="B135" s="12" t="s">
        <v>34</v>
      </c>
      <c r="C135" s="12"/>
      <c r="D135" s="12"/>
      <c r="E135" s="12"/>
      <c r="F135" s="12"/>
      <c r="G135" s="12"/>
    </row>
    <row r="136" spans="2:7" ht="15.75" x14ac:dyDescent="0.25">
      <c r="B136" s="2"/>
      <c r="C136" s="2"/>
      <c r="D136" s="2"/>
      <c r="E136" s="2"/>
      <c r="F136" s="2"/>
      <c r="G136" s="2"/>
    </row>
    <row r="137" spans="2:7" ht="15.75" x14ac:dyDescent="0.25">
      <c r="B137" s="2"/>
      <c r="C137" s="2"/>
      <c r="D137" s="2"/>
      <c r="E137" s="2"/>
      <c r="F137" s="2"/>
      <c r="G137" s="2"/>
    </row>
    <row r="138" spans="2:7" ht="15.75" x14ac:dyDescent="0.25">
      <c r="B138" s="9" t="s">
        <v>147</v>
      </c>
      <c r="C138" s="9"/>
      <c r="D138" s="9"/>
      <c r="E138" s="9"/>
      <c r="F138" s="9"/>
      <c r="G138" s="9"/>
    </row>
  </sheetData>
  <mergeCells count="31">
    <mergeCell ref="F109:G109"/>
    <mergeCell ref="F111:G111"/>
    <mergeCell ref="A14:H14"/>
    <mergeCell ref="A12:H12"/>
    <mergeCell ref="A10:H10"/>
    <mergeCell ref="A16:C17"/>
    <mergeCell ref="D16:H19"/>
    <mergeCell ref="A18:C18"/>
    <mergeCell ref="A19:C19"/>
    <mergeCell ref="A20:C20"/>
    <mergeCell ref="D20:F20"/>
    <mergeCell ref="G20:H20"/>
    <mergeCell ref="B129:G129"/>
    <mergeCell ref="B132:G132"/>
    <mergeCell ref="B133:E133"/>
    <mergeCell ref="B135:G135"/>
    <mergeCell ref="B138:G138"/>
    <mergeCell ref="B114:D114"/>
    <mergeCell ref="B117:G117"/>
    <mergeCell ref="B120:G120"/>
    <mergeCell ref="B123:G123"/>
    <mergeCell ref="B126:G126"/>
    <mergeCell ref="A21:C21"/>
    <mergeCell ref="D21:F21"/>
    <mergeCell ref="G21:H21"/>
    <mergeCell ref="A22:C22"/>
    <mergeCell ref="D22:F22"/>
    <mergeCell ref="G22:H22"/>
    <mergeCell ref="A8:H8"/>
    <mergeCell ref="A7:H7"/>
    <mergeCell ref="A6:H6"/>
  </mergeCells>
  <conditionalFormatting sqref="F31">
    <cfRule type="containsText" dxfId="12" priority="13" operator="containsText" text=".">
      <formula>NOT(ISERROR(SEARCH(".",F31)))</formula>
    </cfRule>
  </conditionalFormatting>
  <conditionalFormatting sqref="F32:F41">
    <cfRule type="containsText" dxfId="11" priority="12" operator="containsText" text=".">
      <formula>NOT(ISERROR(SEARCH(".",F32)))</formula>
    </cfRule>
  </conditionalFormatting>
  <conditionalFormatting sqref="F46">
    <cfRule type="containsText" dxfId="10" priority="11" operator="containsText" text=".">
      <formula>NOT(ISERROR(SEARCH(".",F46)))</formula>
    </cfRule>
  </conditionalFormatting>
  <conditionalFormatting sqref="F47:F56">
    <cfRule type="containsText" dxfId="9" priority="10" operator="containsText" text=".">
      <formula>NOT(ISERROR(SEARCH(".",F47)))</formula>
    </cfRule>
  </conditionalFormatting>
  <conditionalFormatting sqref="F64">
    <cfRule type="containsText" dxfId="8" priority="9" operator="containsText" text=".">
      <formula>NOT(ISERROR(SEARCH(".",F64)))</formula>
    </cfRule>
  </conditionalFormatting>
  <conditionalFormatting sqref="F59:F63">
    <cfRule type="containsText" dxfId="7" priority="8" operator="containsText" text=".">
      <formula>NOT(ISERROR(SEARCH(".",F59)))</formula>
    </cfRule>
  </conditionalFormatting>
  <conditionalFormatting sqref="F70:F73">
    <cfRule type="containsText" dxfId="6" priority="7" operator="containsText" text=".">
      <formula>NOT(ISERROR(SEARCH(".",F70)))</formula>
    </cfRule>
  </conditionalFormatting>
  <conditionalFormatting sqref="F80:F90">
    <cfRule type="containsText" dxfId="5" priority="6" operator="containsText" text=".">
      <formula>NOT(ISERROR(SEARCH(".",F80)))</formula>
    </cfRule>
  </conditionalFormatting>
  <conditionalFormatting sqref="F80:F90">
    <cfRule type="containsText" dxfId="4" priority="5" operator="containsText" text=".">
      <formula>NOT(ISERROR(SEARCH(".",F80)))</formula>
    </cfRule>
  </conditionalFormatting>
  <conditionalFormatting sqref="F101">
    <cfRule type="containsText" dxfId="3" priority="4" operator="containsText" text=".">
      <formula>NOT(ISERROR(SEARCH(".",F101)))</formula>
    </cfRule>
  </conditionalFormatting>
  <conditionalFormatting sqref="F104:F107">
    <cfRule type="containsText" dxfId="2" priority="3" operator="containsText" text=".">
      <formula>NOT(ISERROR(SEARCH(".",F104)))</formula>
    </cfRule>
  </conditionalFormatting>
  <conditionalFormatting sqref="F98">
    <cfRule type="containsText" dxfId="1" priority="2" operator="containsText" text=".">
      <formula>NOT(ISERROR(SEARCH(".",F98)))</formula>
    </cfRule>
  </conditionalFormatting>
  <conditionalFormatting sqref="F93:F97">
    <cfRule type="containsText" dxfId="0" priority="1" operator="containsText" text=".">
      <formula>NOT(ISERROR(SEARCH(".",F93)))</formula>
    </cfRule>
  </conditionalFormatting>
  <printOptions horizontalCentered="1"/>
  <pageMargins left="0.51181102362204722" right="0.51181102362204722" top="0.51181102362204722" bottom="0.43307086614173229" header="0.31496062992125984" footer="0.31496062992125984"/>
  <pageSetup paperSize="9" scale="57" orientation="landscape" r:id="rId1"/>
  <rowBreaks count="2" manualBreakCount="2">
    <brk id="57" max="7" man="1"/>
    <brk id="11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PO_Resumo</vt:lpstr>
      <vt:lpstr>PO_Resumo!Area_de_impressao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Felipe Ferraz</dc:creator>
  <cp:lastModifiedBy>Débora Silvano de Camargo</cp:lastModifiedBy>
  <cp:lastPrinted>2023-02-24T12:13:34Z</cp:lastPrinted>
  <dcterms:created xsi:type="dcterms:W3CDTF">2022-10-18T17:02:14Z</dcterms:created>
  <dcterms:modified xsi:type="dcterms:W3CDTF">2023-02-24T12:13:47Z</dcterms:modified>
</cp:coreProperties>
</file>